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societedugrandparisfr.sharepoint.com/sites/MPC_ProductionProjets/Procdures achat passation/LGN/UMFO/2025MAPA008_Démolition Vitry-sur-Seine/02_FEB_AAPC_DCE_Demolition_Vitry/02_2025MAPA008_Demolition Vitry_Parapheur_validation_AAPC-DCE/02_DCE_Vitry/AE et ses annexes/"/>
    </mc:Choice>
  </mc:AlternateContent>
  <xr:revisionPtr revIDLastSave="32" documentId="13_ncr:1_{9580B21F-B81E-45E1-852C-9483FEE4F723}" xr6:coauthVersionLast="47" xr6:coauthVersionMax="47" xr10:uidLastSave="{E3CD86BA-9887-48F0-B54D-94CFCD98DCF0}"/>
  <bookViews>
    <workbookView xWindow="1305" yWindow="-15870" windowWidth="25440" windowHeight="15270" tabRatio="750" xr2:uid="{00000000-000D-0000-FFFF-FFFF00000000}"/>
  </bookViews>
  <sheets>
    <sheet name="DPGF VITRY" sheetId="170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_IntlFixup" hidden="1">TRUE</definedName>
    <definedName name="__IntlFixupTable" hidden="1">#REF!</definedName>
    <definedName name="__KO1">#REF!</definedName>
    <definedName name="_KO1">#REF!</definedName>
    <definedName name="_me1">#REF!</definedName>
    <definedName name="_me2">#REF!</definedName>
    <definedName name="_me3">#REF!</definedName>
    <definedName name="_mo1">#REF!</definedName>
    <definedName name="_mo2">#REF!</definedName>
    <definedName name="_mo3">#REF!</definedName>
    <definedName name="_nbr1">#REF!</definedName>
    <definedName name="_nbr2">#REF!</definedName>
    <definedName name="_tot1">#REF!</definedName>
    <definedName name="_tot2">#REF!</definedName>
    <definedName name="a">#REF!</definedName>
    <definedName name="AA">#REF!</definedName>
    <definedName name="adresse">#REF!</definedName>
    <definedName name="ALE">#REF!</definedName>
    <definedName name="Amo">#REF!</definedName>
    <definedName name="ANA">#REF!</definedName>
    <definedName name="Appreciations">#REF!</definedName>
    <definedName name="ASST">#REF!</definedName>
    <definedName name="b">#REF!</definedName>
    <definedName name="BM">[1]suite!#REF!</definedName>
    <definedName name="cellule_1">[2]Récap!$B$41</definedName>
    <definedName name="CEN">#REF!</definedName>
    <definedName name="CLIENT">#REF!</definedName>
    <definedName name="CMHZ">#REF!</definedName>
    <definedName name="CMO">#REF!</definedName>
    <definedName name="coa">#REF!</definedName>
    <definedName name="cob">#REF!</definedName>
    <definedName name="coc">#REF!</definedName>
    <definedName name="COE">#REF!</definedName>
    <definedName name="coef">1.11</definedName>
    <definedName name="coef_actu">'[3]BPU 11 MIN PLATR'!#REF!</definedName>
    <definedName name="coef_MAJ_prix">#REF!</definedName>
    <definedName name="coeff_aff">#REF!</definedName>
    <definedName name="coeff_F">#REF!</definedName>
    <definedName name="coeff_M">#REF!</definedName>
    <definedName name="coeff_S">#REF!</definedName>
    <definedName name="CON">#REF!</definedName>
    <definedName name="conversion">#REF!</definedName>
    <definedName name="cost">#REF!</definedName>
    <definedName name="CTFIXCOM">'[4]Devis Interne'!$E$43</definedName>
    <definedName name="D">'[5]Page 2'!$G$45</definedName>
    <definedName name="DATE_DEVIS">#REF!</definedName>
    <definedName name="deb_devis">#REF!</definedName>
    <definedName name="DEC">#REF!</definedName>
    <definedName name="DERN_FAM">#REF!</definedName>
    <definedName name="DetailLigne1">#REF!</definedName>
    <definedName name="DetailLigne2">#REF!</definedName>
    <definedName name="DetailLigne3">#REF!</definedName>
    <definedName name="DetailLigne4">#REF!</definedName>
    <definedName name="e">#REF!</definedName>
    <definedName name="email">#REF!</definedName>
    <definedName name="ENC">#REF!</definedName>
    <definedName name="EP_polluants">#REF!</definedName>
    <definedName name="euro">6.55957</definedName>
    <definedName name="exofixcom">'[4]Etablissement prix'!$BJ$6</definedName>
    <definedName name="f">'[6]Page dossier'!$L$32</definedName>
    <definedName name="FF">#REF!</definedName>
    <definedName name="FGX">#REF!</definedName>
    <definedName name="FIN_DEVIS">#REF!</definedName>
    <definedName name="fin_minute">#REF!</definedName>
    <definedName name="flag_save">#REF!</definedName>
    <definedName name="forfait1">[7]DPF!#REF!</definedName>
    <definedName name="Forfait10_LTSSIS5">[7]DPF!#REF!</definedName>
    <definedName name="Forfait11_LTSSIS6">[7]DPF!#REF!</definedName>
    <definedName name="Forfait12_LTSSIS7">[7]DPF!#REF!</definedName>
    <definedName name="Forfait13_Dépose">[7]DPF!#REF!</definedName>
    <definedName name="Forfait14_Transfert">[7]DPF!#REF!</definedName>
    <definedName name="Forfait15_M.Conservatoires">[7]DPF!#REF!</definedName>
    <definedName name="Forfait16_Formation">[7]DPF!#REF!</definedName>
    <definedName name="Forfait17_Maintenance">[7]DPF!#REF!</definedName>
    <definedName name="Forfait2_PCI">[7]DPF!#REF!</definedName>
    <definedName name="Forfait3_LTSSI2">[7]DPF!#REF!</definedName>
    <definedName name="Forfait4_LTSSI6">[7]DPF!#REF!</definedName>
    <definedName name="Forfait5_LTSSI10">[7]DPF!#REF!</definedName>
    <definedName name="Forfait6_LTSSIS1">[7]DPF!#REF!</definedName>
    <definedName name="Forfait7_LTSSIS2">[7]DPF!#REF!</definedName>
    <definedName name="Forfait8_LTSSIS3">[7]DPF!#REF!</definedName>
    <definedName name="Forfait9_LTSSIS4">[7]DPF!#REF!</definedName>
    <definedName name="FSST">#REF!</definedName>
    <definedName name="h">[8]METRE!$E$13</definedName>
    <definedName name="HJ">#REF!</definedName>
    <definedName name="ht">#REF!</definedName>
    <definedName name="_xlnm.Print_Titles" localSheetId="0">'DPGF VITRY'!$8:$8</definedName>
    <definedName name="intervenant">#REF!</definedName>
    <definedName name="IV">#REF!</definedName>
    <definedName name="IX">'[5]Page 1'!$I$23</definedName>
    <definedName name="K">#REF!</definedName>
    <definedName name="libdevis">#REF!</definedName>
    <definedName name="libdevis2">#REF!</definedName>
    <definedName name="lim_arrondi">#REF!</definedName>
    <definedName name="M">#REF!</definedName>
    <definedName name="Maj">#REF!</definedName>
    <definedName name="marge">#REF!</definedName>
    <definedName name="MAT">#REF!</definedName>
    <definedName name="MB">#REF!</definedName>
    <definedName name="me">#REF!</definedName>
    <definedName name="MLB">[9]Suite!#REF!</definedName>
    <definedName name="MMO">#REF!</definedName>
    <definedName name="mo">#REF!</definedName>
    <definedName name="moa">#REF!</definedName>
    <definedName name="mob">#REF!</definedName>
    <definedName name="moc">#REF!</definedName>
    <definedName name="moet">#REF!</definedName>
    <definedName name="Montant">#REF!</definedName>
    <definedName name="MSST">#REF!</definedName>
    <definedName name="MST">#REF!</definedName>
    <definedName name="MT">#REF!</definedName>
    <definedName name="mts">'[6]Page dossier'!$L$30</definedName>
    <definedName name="nblgt">#REF!</definedName>
    <definedName name="nbr">#REF!</definedName>
    <definedName name="No_Devis">#REF!</definedName>
    <definedName name="NOM">#REF!</definedName>
    <definedName name="Notes">#REF!</definedName>
    <definedName name="num_devis">#REF!</definedName>
    <definedName name="OBLIG">#REF!</definedName>
    <definedName name="OffreColonne1">#REF!</definedName>
    <definedName name="OffreColonne2">#REF!</definedName>
    <definedName name="OffreColonne3">#REF!</definedName>
    <definedName name="PAGE2">#REF!</definedName>
    <definedName name="PIL">#REF!</definedName>
    <definedName name="pourcent1">#REF!</definedName>
    <definedName name="pourcent2">#REF!</definedName>
    <definedName name="préfixe">#REF!</definedName>
    <definedName name="prix_u">#REF!</definedName>
    <definedName name="PRO">#REF!</definedName>
    <definedName name="pu">#REF!</definedName>
    <definedName name="PX">#REF!</definedName>
    <definedName name="qte">#REF!</definedName>
    <definedName name="RECAP">#REF!</definedName>
    <definedName name="RECAP2">#REF!</definedName>
    <definedName name="rf">'[6]Page dossier'!$L$34</definedName>
    <definedName name="SAISIE_ADR">#REF!</definedName>
    <definedName name="SAiSIE_ADR2">#REF!</definedName>
    <definedName name="SAISIE_CLIENT">#REF!</definedName>
    <definedName name="SAISIE_CP">#REF!</definedName>
    <definedName name="SAISIE_CP2">#REF!</definedName>
    <definedName name="SAISIE_DAT">#REF!</definedName>
    <definedName name="SAISIE_LIB">#REF!</definedName>
    <definedName name="SAISIE_LIB2">#REF!</definedName>
    <definedName name="SAISIE_No">#REF!</definedName>
    <definedName name="SAISIE_NOM">#REF!</definedName>
    <definedName name="SAISIE_NOM2">#REF!</definedName>
    <definedName name="SAISIE_PAG">#REF!</definedName>
    <definedName name="SAISIE_SOC">#REF!</definedName>
    <definedName name="soustot1">#REF!</definedName>
    <definedName name="soustot2">#REF!</definedName>
    <definedName name="soustot3">#REF!</definedName>
    <definedName name="ss">#REF!</definedName>
    <definedName name="st">#REF!</definedName>
    <definedName name="suffixe">#REF!</definedName>
    <definedName name="Summary">#REF!</definedName>
    <definedName name="surcomm">#REF!</definedName>
    <definedName name="surfcomm">#REF!</definedName>
    <definedName name="surfhab">#REF!</definedName>
    <definedName name="T.V.A.">#REF!</definedName>
    <definedName name="tarif">'[10]DQE non contractuel'!$A$5:$F$1119</definedName>
    <definedName name="taux_util">#REF!</definedName>
    <definedName name="tel">#REF!</definedName>
    <definedName name="TN">#REF!</definedName>
    <definedName name="tot">#REF!</definedName>
    <definedName name="TOTAL">#REF!</definedName>
    <definedName name="totsstt">#REF!</definedName>
    <definedName name="totsstt2">#REF!</definedName>
    <definedName name="totsstt3">#REF!</definedName>
    <definedName name="totvteent">#REF!</definedName>
    <definedName name="TS">#REF!</definedName>
    <definedName name="TVA_DEVIS">#REF!</definedName>
    <definedName name="u_total">#REF!</definedName>
    <definedName name="u_total_br">#REF!</definedName>
    <definedName name="V">#REF!</definedName>
    <definedName name="VI">#REF!</definedName>
    <definedName name="VII">'[5]Page 1'!$I$16</definedName>
    <definedName name="VIII">'[5]Page 1'!$I$19</definedName>
    <definedName name="VILLE">#REF!</definedName>
    <definedName name="VOL">'[11]abaque T. fuites'!$C$1</definedName>
    <definedName name="X">'[5]Page 1'!$I$25</definedName>
    <definedName name="_xlnm.Print_Area" localSheetId="0">'DPGF VITRY'!$A$8:$C$52</definedName>
    <definedName name="_xlnm.Print_Area">#REF!</definedName>
  </definedNames>
  <calcPr calcId="191028"/>
  <customWorkbookViews>
    <customWorkbookView name="Emmanuel Ripault - Affichage personnalisé" guid="{DAD6BC41-86B0-463F-AFDE-B2116193B374}" mergeInterval="0" personalView="1" maximized="1" xWindow="1" yWindow="1" windowWidth="1276" windowHeight="804" tabRatio="602" activeSheetId="3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2" i="170" l="1"/>
  <c r="C51" i="170"/>
  <c r="C50" i="170"/>
</calcChain>
</file>

<file path=xl/sharedStrings.xml><?xml version="1.0" encoding="utf-8"?>
<sst xmlns="http://schemas.openxmlformats.org/spreadsheetml/2006/main" count="82" uniqueCount="82">
  <si>
    <t>N° de prix</t>
  </si>
  <si>
    <t>Désignation de la prestation</t>
  </si>
  <si>
    <t>Montant € H.T.</t>
  </si>
  <si>
    <t>Préparation du chantier</t>
  </si>
  <si>
    <t>1.1</t>
  </si>
  <si>
    <r>
      <t xml:space="preserve">Etablissement des </t>
    </r>
    <r>
      <rPr>
        <sz val="11"/>
        <color indexed="8"/>
        <rFont val="Calibri"/>
        <family val="2"/>
      </rPr>
      <t>études (modes opératoires, planning, plan d’installation de chantier, notes de calcul et de stabilité, PPSPS, SOGED, plan de retrait amiante, stratégie d’échantillonnage) et démarches administratives</t>
    </r>
    <r>
      <rPr>
        <sz val="11"/>
        <color theme="1"/>
        <rFont val="Calibri"/>
        <family val="2"/>
        <scheme val="minor"/>
      </rPr>
      <t xml:space="preserve"> (DICT, obtention des autorisations de voirie)</t>
    </r>
  </si>
  <si>
    <t>1.2</t>
  </si>
  <si>
    <t>Installations de chantier et travaux préparatoires</t>
  </si>
  <si>
    <t>2.1</t>
  </si>
  <si>
    <t>Installation, location, et désinstallation de chantier inclus les installations d'hygiène et de sécurité nécessaires au chantier pendant toute la durée des travaux</t>
  </si>
  <si>
    <t>2.2</t>
  </si>
  <si>
    <t>Raccordement et distribution des fluides de chantier pendant la durée des travaux, y compris abonnements et consommations</t>
  </si>
  <si>
    <t>2.3</t>
  </si>
  <si>
    <t>Fourniture et pose d'une clôture pleine bardée de 2 mètres de hauteur sur plôts en limite d'emprise travaux, y compris entretien et réparation.</t>
  </si>
  <si>
    <t>2.4</t>
  </si>
  <si>
    <t>2.5</t>
  </si>
  <si>
    <t>Réalisation d'une dalle de protection des trottoirs et chaussées dans l'emprise travaux, y compris dépose à l'issue des travaux</t>
  </si>
  <si>
    <t>2.6</t>
  </si>
  <si>
    <t>Ensemble des travaux pour la mise en place du dévoiement de la circulation piétons pendant la durée du chantier, y compris remise en état en fin de chantier.</t>
  </si>
  <si>
    <t>2.7</t>
  </si>
  <si>
    <t>Droits de voirie pour les emprise sur rue et les palissades chantier</t>
  </si>
  <si>
    <t>2.8</t>
  </si>
  <si>
    <t>Nettoyage des voiries pendant la durée des démolitions et évacuations des gravats</t>
  </si>
  <si>
    <t>2.9</t>
  </si>
  <si>
    <t>Fourniture, pose et entretien Panneau de chantier</t>
  </si>
  <si>
    <t>2.10</t>
  </si>
  <si>
    <t>Gardiennage du site 24H/24 par Agent de Sécurité en présentiel</t>
  </si>
  <si>
    <t>Travaux de curage</t>
  </si>
  <si>
    <t>3.1</t>
  </si>
  <si>
    <t>Curage, déshabillage et tri, y compris sujétions liées au plomb</t>
  </si>
  <si>
    <t>3.2</t>
  </si>
  <si>
    <t>Chargement, transport et traitement en filière de recyclage et/ou valorisation, ou en ISDND</t>
  </si>
  <si>
    <t>Travaux de désamiantage</t>
  </si>
  <si>
    <t>4.1</t>
  </si>
  <si>
    <t>Etudes spécifiques aux travaux de désamiantage</t>
  </si>
  <si>
    <t>4.2</t>
  </si>
  <si>
    <t>Dépose des matériaux contenant de l'amiante, selon diagnostic fourni au DCE</t>
  </si>
  <si>
    <t>4.3</t>
  </si>
  <si>
    <t>Métrologie, selon règlementation en vigueur</t>
  </si>
  <si>
    <t>4.4</t>
  </si>
  <si>
    <t>Transport et élimination des déchets d'amiante en Installation classée, selon la nature des matériaux</t>
  </si>
  <si>
    <t>Travaux de déconstruction</t>
  </si>
  <si>
    <t>5.1</t>
  </si>
  <si>
    <t>Démolition soignée en limite d'emprise, y compris sciage, démolition manuelle, échafaudage, démolition par passes alternées</t>
  </si>
  <si>
    <t>5.2</t>
  </si>
  <si>
    <t>Fournitures et mise en œuvre d'étais en sous-sol du bâtiment mitoyen n°23</t>
  </si>
  <si>
    <t>5.3</t>
  </si>
  <si>
    <t>Mise en œuvre d'un suivi des déformations des voiles mitoyens par prismes</t>
  </si>
  <si>
    <t>5.4</t>
  </si>
  <si>
    <t>Déconstruction des superstructures</t>
  </si>
  <si>
    <t>5.5</t>
  </si>
  <si>
    <t>Déconstruction des infrastructures</t>
  </si>
  <si>
    <t>5.6</t>
  </si>
  <si>
    <t>Evacuation des gravats</t>
  </si>
  <si>
    <t>Remise en état</t>
  </si>
  <si>
    <t>6.1</t>
  </si>
  <si>
    <t>Reprise d'étanchéité des voiles d'infrastructure mis à nu en limite d'emprise</t>
  </si>
  <si>
    <t>6.2</t>
  </si>
  <si>
    <t>Reprise d'enduit des voiles de superstructure mis à nu en limite d'emprise</t>
  </si>
  <si>
    <t>6.3</t>
  </si>
  <si>
    <t>Nivellement emprise travaux, nettoyage et mise en sécurité</t>
  </si>
  <si>
    <t>6.4</t>
  </si>
  <si>
    <t>Mise en place de clôtures définitives en limite d'emprise à l'issue des travaux</t>
  </si>
  <si>
    <t>6.5</t>
  </si>
  <si>
    <t>Déconnexion des réseaux d'Adduction d'Eau Potable, y compris prise en charge de l'intervention des concessionnaires, et bouchonnage réseaux d'EP/EU</t>
  </si>
  <si>
    <t>Réception des travaux</t>
  </si>
  <si>
    <t>7.1</t>
  </si>
  <si>
    <t>7.2</t>
  </si>
  <si>
    <t>Etablissement d'un relevé géomètre de l'emprise restituée</t>
  </si>
  <si>
    <t>7.3</t>
  </si>
  <si>
    <t>Etablissement du DOE</t>
  </si>
  <si>
    <t>TOTAL € H.T.</t>
  </si>
  <si>
    <t>T.V.A. 20%</t>
  </si>
  <si>
    <t>TOTAL € T.T.C.</t>
  </si>
  <si>
    <t>[NOM DU CANDIDAT ICI]</t>
  </si>
  <si>
    <r>
      <t>Le candidat renseigne les cellules</t>
    </r>
    <r>
      <rPr>
        <b/>
        <sz val="14"/>
        <color rgb="FF000000"/>
        <rFont val="Calibri"/>
        <family val="2"/>
      </rPr>
      <t xml:space="preserve"> en blanc</t>
    </r>
  </si>
  <si>
    <t>Document contractuel</t>
  </si>
  <si>
    <t>2025MAPA008</t>
  </si>
  <si>
    <t>Réalisation d'un état des lieux par constat d'huissier sur toutes les voiries et infrastructures alentours après travaux</t>
  </si>
  <si>
    <t>Fourniture et pose d'un portail double vantaux de 2 x 2 m, y compris entretien et réparations</t>
  </si>
  <si>
    <r>
      <t xml:space="preserve">Réalisation d'un état des lieux par </t>
    </r>
    <r>
      <rPr>
        <sz val="11"/>
        <color indexed="8"/>
        <rFont val="Calibri"/>
        <family val="2"/>
        <scheme val="minor"/>
      </rPr>
      <t>constat d'huissier sur toutes les voiries et infrastructures alentours avant travaux</t>
    </r>
  </si>
  <si>
    <t>Décomposition du prix global et forfaitaire (DPGF)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</si>
</sst>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#,##0.00\ &quot;€&quot;"/>
    <numFmt numFmtId="166" formatCode="_-* #,##0.00\ [$€-40C]_-;\-* #,##0.00\ [$€-40C]_-;_-* &quot;-&quot;??\ [$€-40C]_-;_-@_-"/>
    <numFmt numFmtId="167" formatCode="_-* #,##0.00\ _F_-;\-* #,##0.00\ _F_-;_-* &quot;-&quot;??\ _F_-;_-@_-"/>
    <numFmt numFmtId="168" formatCode="_-* #,##0.00\ &quot;F&quot;_-;\-* #,##0.00\ &quot;F&quot;_-;_-* &quot;-&quot;??\ &quot;F&quot;_-;_-@_-"/>
    <numFmt numFmtId="169" formatCode="_-* #,##0.00\ [$€-1]_-;\-* #,##0.00\ [$€-1]_-;_-* &quot;-&quot;??\ [$€-1]_-"/>
    <numFmt numFmtId="170" formatCode="#,##0.00&quot; € &quot;;#,##0.00&quot; € &quot;;&quot;-&quot;#&quot; € &quot;;&quot; &quot;@&quot; &quot;"/>
    <numFmt numFmtId="171" formatCode="#,##0.00&quot; &quot;[$€-401]&quot; &quot;;#,##0.00&quot; &quot;[$€-401]&quot; &quot;;&quot;-&quot;#&quot; &quot;[$€-401]&quot; &quot;"/>
    <numFmt numFmtId="172" formatCode="_-* #,##0.00\ [$€]_-;\-* #,##0.00\ [$€]_-;_-* &quot;-&quot;??\ [$€]_-;_-@_-"/>
  </numFmts>
  <fonts count="5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8.25"/>
      <name val="Tahoma"/>
      <family val="2"/>
    </font>
    <font>
      <sz val="8.25"/>
      <name val="Tahoma"/>
      <family val="2"/>
    </font>
    <font>
      <sz val="10"/>
      <name val="MS Sans Serif"/>
      <family val="2"/>
    </font>
    <font>
      <b/>
      <u/>
      <sz val="12"/>
      <name val="Arial"/>
      <family val="2"/>
    </font>
    <font>
      <sz val="11"/>
      <name val="Arial Narrow"/>
      <family val="2"/>
    </font>
    <font>
      <sz val="12"/>
      <name val="Arial"/>
      <family val="2"/>
    </font>
    <font>
      <sz val="10"/>
      <name val="MS Sans Serif"/>
    </font>
    <font>
      <sz val="8"/>
      <color rgb="FF000000"/>
      <name val="Tahoma"/>
      <family val="2"/>
    </font>
    <font>
      <sz val="9"/>
      <color rgb="FFFFFFFF"/>
      <name val="Tahoma"/>
      <family val="2"/>
    </font>
    <font>
      <b/>
      <sz val="12"/>
      <color rgb="FFFFFFFF"/>
      <name val="Verdana"/>
      <family val="2"/>
    </font>
    <font>
      <b/>
      <sz val="11"/>
      <color rgb="FF000000"/>
      <name val="Verdana"/>
      <family val="2"/>
    </font>
    <font>
      <b/>
      <sz val="10"/>
      <color rgb="FF000000"/>
      <name val="Verdana"/>
      <family val="2"/>
    </font>
    <font>
      <sz val="8"/>
      <color rgb="FF000000"/>
      <name val="Verdana"/>
      <family val="2"/>
    </font>
    <font>
      <b/>
      <sz val="8"/>
      <color rgb="FF000000"/>
      <name val="Tahoma"/>
      <family val="2"/>
    </font>
    <font>
      <sz val="9"/>
      <color rgb="FF000000"/>
      <name val="Tahoma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1"/>
      <color rgb="FF000000"/>
      <name val="Calibri"/>
      <family val="2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  <scheme val="minor"/>
    </font>
    <font>
      <sz val="12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20"/>
      <color rgb="FF000000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i/>
      <sz val="14"/>
      <color rgb="FF000000"/>
      <name val="Calibri"/>
      <family val="2"/>
    </font>
    <font>
      <b/>
      <sz val="14"/>
      <color rgb="FFFF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4472C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CE6F1"/>
        <bgColor rgb="FF000000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medium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98">
    <xf numFmtId="0" fontId="0" fillId="0" borderId="0"/>
    <xf numFmtId="4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7" fontId="22" fillId="0" borderId="0" applyFont="0" applyFill="0" applyBorder="0" applyAlignment="0" applyProtection="0"/>
    <xf numFmtId="44" fontId="24" fillId="0" borderId="0" applyFont="0" applyFill="0" applyBorder="0" applyAlignment="0" applyProtection="0"/>
    <xf numFmtId="0" fontId="23" fillId="0" borderId="0"/>
    <xf numFmtId="0" fontId="22" fillId="0" borderId="0"/>
    <xf numFmtId="0" fontId="27" fillId="0" borderId="0">
      <protection locked="0"/>
    </xf>
    <xf numFmtId="0" fontId="28" fillId="0" borderId="0"/>
    <xf numFmtId="0" fontId="22" fillId="0" borderId="0"/>
    <xf numFmtId="0" fontId="26" fillId="0" borderId="0">
      <protection locked="0"/>
    </xf>
    <xf numFmtId="9" fontId="24" fillId="0" borderId="0" applyFont="0" applyFill="0" applyBorder="0" applyAlignment="0" applyProtection="0"/>
    <xf numFmtId="0" fontId="29" fillId="0" borderId="0">
      <alignment horizontal="left" vertical="center" wrapText="1"/>
    </xf>
    <xf numFmtId="0" fontId="21" fillId="0" borderId="0"/>
    <xf numFmtId="44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168" fontId="22" fillId="0" borderId="0" applyFont="0" applyFill="0" applyBorder="0" applyAlignment="0" applyProtection="0"/>
    <xf numFmtId="0" fontId="21" fillId="0" borderId="0"/>
    <xf numFmtId="166" fontId="21" fillId="0" borderId="0"/>
    <xf numFmtId="0" fontId="21" fillId="0" borderId="0"/>
    <xf numFmtId="0" fontId="20" fillId="0" borderId="0"/>
    <xf numFmtId="44" fontId="20" fillId="0" borderId="0" applyFont="0" applyFill="0" applyBorder="0" applyAlignment="0" applyProtection="0"/>
    <xf numFmtId="0" fontId="19" fillId="0" borderId="0"/>
    <xf numFmtId="0" fontId="22" fillId="0" borderId="0"/>
    <xf numFmtId="0" fontId="22" fillId="0" borderId="0"/>
    <xf numFmtId="169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0" fontId="18" fillId="0" borderId="0"/>
    <xf numFmtId="0" fontId="30" fillId="0" borderId="0"/>
    <xf numFmtId="0" fontId="31" fillId="0" borderId="0"/>
    <xf numFmtId="169" fontId="25" fillId="0" borderId="0" applyFont="0" applyFill="0" applyBorder="0" applyAlignment="0" applyProtection="0"/>
    <xf numFmtId="0" fontId="25" fillId="0" borderId="0"/>
    <xf numFmtId="0" fontId="32" fillId="0" borderId="0"/>
    <xf numFmtId="40" fontId="28" fillId="0" borderId="0" applyFont="0" applyFill="0" applyBorder="0" applyAlignment="0" applyProtection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16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3" fillId="0" borderId="0"/>
    <xf numFmtId="170" fontId="43" fillId="0" borderId="0"/>
    <xf numFmtId="169" fontId="41" fillId="0" borderId="0" applyFont="0" applyFill="0" applyBorder="0" applyAlignment="0" applyProtection="0"/>
    <xf numFmtId="0" fontId="42" fillId="0" borderId="0"/>
    <xf numFmtId="171" fontId="42" fillId="0" borderId="0"/>
    <xf numFmtId="0" fontId="11" fillId="0" borderId="0"/>
    <xf numFmtId="0" fontId="10" fillId="0" borderId="0"/>
    <xf numFmtId="9" fontId="10" fillId="0" borderId="0" applyFont="0" applyFill="0" applyBorder="0" applyAlignment="0" applyProtection="0"/>
    <xf numFmtId="0" fontId="22" fillId="0" borderId="17">
      <alignment vertical="top" wrapText="1"/>
    </xf>
    <xf numFmtId="9" fontId="22" fillId="0" borderId="0" applyFont="0" applyFill="0" applyBorder="0" applyAlignment="0" applyProtection="0"/>
    <xf numFmtId="167" fontId="41" fillId="0" borderId="0" applyFont="0" applyFill="0" applyBorder="0" applyAlignment="0" applyProtection="0"/>
    <xf numFmtId="0" fontId="9" fillId="0" borderId="0"/>
    <xf numFmtId="0" fontId="8" fillId="0" borderId="0"/>
    <xf numFmtId="44" fontId="8" fillId="0" borderId="0" applyFont="0" applyFill="0" applyBorder="0" applyAlignment="0" applyProtection="0"/>
    <xf numFmtId="0" fontId="8" fillId="0" borderId="0" applyFill="0"/>
    <xf numFmtId="9" fontId="22" fillId="0" borderId="0" applyFont="0" applyFill="0" applyBorder="0" applyAlignment="0" applyProtection="0"/>
    <xf numFmtId="0" fontId="8" fillId="0" borderId="0"/>
    <xf numFmtId="0" fontId="8" fillId="0" borderId="0"/>
    <xf numFmtId="0" fontId="7" fillId="0" borderId="0"/>
    <xf numFmtId="0" fontId="6" fillId="0" borderId="0"/>
    <xf numFmtId="0" fontId="22" fillId="0" borderId="0"/>
    <xf numFmtId="0" fontId="22" fillId="0" borderId="0"/>
    <xf numFmtId="49" fontId="22" fillId="0" borderId="0">
      <alignment horizontal="left" wrapText="1"/>
    </xf>
    <xf numFmtId="0" fontId="22" fillId="0" borderId="0"/>
    <xf numFmtId="172" fontId="22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</cellStyleXfs>
  <cellXfs count="57">
    <xf numFmtId="0" fontId="0" fillId="0" borderId="0" xfId="0"/>
    <xf numFmtId="0" fontId="44" fillId="0" borderId="0" xfId="9" applyFont="1" applyAlignment="1">
      <alignment vertical="center"/>
    </xf>
    <xf numFmtId="49" fontId="47" fillId="2" borderId="2" xfId="9" applyNumberFormat="1" applyFont="1" applyFill="1" applyBorder="1" applyAlignment="1">
      <alignment horizontal="center" vertical="center"/>
    </xf>
    <xf numFmtId="49" fontId="47" fillId="2" borderId="1" xfId="9" applyNumberFormat="1" applyFont="1" applyFill="1" applyBorder="1" applyAlignment="1">
      <alignment horizontal="center" vertical="center" wrapText="1"/>
    </xf>
    <xf numFmtId="49" fontId="47" fillId="2" borderId="13" xfId="9" applyNumberFormat="1" applyFont="1" applyFill="1" applyBorder="1" applyAlignment="1">
      <alignment horizontal="center" vertical="center"/>
    </xf>
    <xf numFmtId="0" fontId="46" fillId="3" borderId="15" xfId="9" applyFont="1" applyFill="1" applyBorder="1" applyAlignment="1">
      <alignment horizontal="center" vertical="center"/>
    </xf>
    <xf numFmtId="49" fontId="46" fillId="3" borderId="16" xfId="9" applyNumberFormat="1" applyFont="1" applyFill="1" applyBorder="1" applyAlignment="1">
      <alignment vertical="center" wrapText="1"/>
    </xf>
    <xf numFmtId="0" fontId="46" fillId="3" borderId="19" xfId="9" applyFont="1" applyFill="1" applyBorder="1" applyAlignment="1">
      <alignment horizontal="center" vertical="center"/>
    </xf>
    <xf numFmtId="49" fontId="46" fillId="3" borderId="22" xfId="9" applyNumberFormat="1" applyFont="1" applyFill="1" applyBorder="1" applyAlignment="1">
      <alignment vertical="center" wrapText="1"/>
    </xf>
    <xf numFmtId="165" fontId="44" fillId="0" borderId="0" xfId="9" applyNumberFormat="1" applyFont="1" applyAlignment="1">
      <alignment vertical="center"/>
    </xf>
    <xf numFmtId="0" fontId="44" fillId="0" borderId="0" xfId="9" quotePrefix="1" applyFont="1" applyAlignment="1">
      <alignment vertical="center"/>
    </xf>
    <xf numFmtId="0" fontId="45" fillId="0" borderId="4" xfId="9" applyFont="1" applyBorder="1" applyAlignment="1">
      <alignment horizontal="left" vertical="center"/>
    </xf>
    <xf numFmtId="0" fontId="45" fillId="0" borderId="5" xfId="9" applyFont="1" applyBorder="1" applyAlignment="1">
      <alignment horizontal="right" vertical="center"/>
    </xf>
    <xf numFmtId="166" fontId="45" fillId="0" borderId="23" xfId="16" applyNumberFormat="1" applyFont="1" applyBorder="1" applyAlignment="1">
      <alignment vertical="center"/>
    </xf>
    <xf numFmtId="4" fontId="44" fillId="0" borderId="0" xfId="9" applyNumberFormat="1" applyFont="1" applyAlignment="1">
      <alignment vertical="center"/>
    </xf>
    <xf numFmtId="0" fontId="45" fillId="0" borderId="6" xfId="9" applyFont="1" applyBorder="1" applyAlignment="1">
      <alignment horizontal="left" vertical="center"/>
    </xf>
    <xf numFmtId="0" fontId="45" fillId="0" borderId="7" xfId="9" applyFont="1" applyBorder="1" applyAlignment="1">
      <alignment horizontal="right" vertical="center"/>
    </xf>
    <xf numFmtId="166" fontId="45" fillId="0" borderId="24" xfId="16" applyNumberFormat="1" applyFont="1" applyBorder="1" applyAlignment="1">
      <alignment vertical="center"/>
    </xf>
    <xf numFmtId="0" fontId="44" fillId="0" borderId="0" xfId="9" applyFont="1" applyAlignment="1">
      <alignment vertical="center" wrapText="1"/>
    </xf>
    <xf numFmtId="0" fontId="0" fillId="0" borderId="0" xfId="0" applyAlignment="1">
      <alignment vertical="center"/>
    </xf>
    <xf numFmtId="165" fontId="0" fillId="0" borderId="0" xfId="0" applyNumberFormat="1" applyAlignment="1">
      <alignment vertical="center"/>
    </xf>
    <xf numFmtId="0" fontId="50" fillId="0" borderId="0" xfId="9" applyFont="1" applyAlignment="1">
      <alignment vertical="center"/>
    </xf>
    <xf numFmtId="165" fontId="50" fillId="0" borderId="0" xfId="9" applyNumberFormat="1" applyFont="1" applyAlignment="1">
      <alignment vertical="center"/>
    </xf>
    <xf numFmtId="49" fontId="44" fillId="0" borderId="20" xfId="9" applyNumberFormat="1" applyFont="1" applyBorder="1" applyAlignment="1">
      <alignment vertical="center" wrapText="1"/>
    </xf>
    <xf numFmtId="49" fontId="47" fillId="4" borderId="11" xfId="9" applyNumberFormat="1" applyFont="1" applyFill="1" applyBorder="1" applyAlignment="1">
      <alignment vertical="center"/>
    </xf>
    <xf numFmtId="0" fontId="47" fillId="4" borderId="12" xfId="9" applyFont="1" applyFill="1" applyBorder="1" applyAlignment="1">
      <alignment vertical="center"/>
    </xf>
    <xf numFmtId="165" fontId="47" fillId="4" borderId="8" xfId="9" applyNumberFormat="1" applyFont="1" applyFill="1" applyBorder="1" applyAlignment="1">
      <alignment vertical="center"/>
    </xf>
    <xf numFmtId="49" fontId="51" fillId="4" borderId="25" xfId="9" applyNumberFormat="1" applyFont="1" applyFill="1" applyBorder="1" applyAlignment="1">
      <alignment vertical="center"/>
    </xf>
    <xf numFmtId="0" fontId="51" fillId="4" borderId="26" xfId="9" applyFont="1" applyFill="1" applyBorder="1" applyAlignment="1">
      <alignment vertical="center"/>
    </xf>
    <xf numFmtId="165" fontId="51" fillId="4" borderId="27" xfId="9" applyNumberFormat="1" applyFont="1" applyFill="1" applyBorder="1" applyAlignment="1">
      <alignment vertical="center"/>
    </xf>
    <xf numFmtId="49" fontId="47" fillId="4" borderId="9" xfId="9" applyNumberFormat="1" applyFont="1" applyFill="1" applyBorder="1" applyAlignment="1">
      <alignment vertical="center"/>
    </xf>
    <xf numFmtId="0" fontId="47" fillId="4" borderId="3" xfId="9" applyFont="1" applyFill="1" applyBorder="1" applyAlignment="1">
      <alignment vertical="center"/>
    </xf>
    <xf numFmtId="165" fontId="47" fillId="4" borderId="10" xfId="9" applyNumberFormat="1" applyFont="1" applyFill="1" applyBorder="1" applyAlignment="1">
      <alignment vertical="center"/>
    </xf>
    <xf numFmtId="0" fontId="2" fillId="3" borderId="18" xfId="9" applyFont="1" applyFill="1" applyBorder="1" applyAlignment="1">
      <alignment vertical="center"/>
    </xf>
    <xf numFmtId="0" fontId="2" fillId="0" borderId="19" xfId="9" applyFont="1" applyBorder="1" applyAlignment="1">
      <alignment horizontal="center" vertical="center"/>
    </xf>
    <xf numFmtId="49" fontId="2" fillId="0" borderId="20" xfId="9" applyNumberFormat="1" applyFont="1" applyBorder="1" applyAlignment="1">
      <alignment vertical="center" wrapText="1"/>
    </xf>
    <xf numFmtId="165" fontId="2" fillId="0" borderId="21" xfId="16" applyNumberFormat="1" applyFont="1" applyBorder="1" applyAlignment="1">
      <alignment vertical="center"/>
    </xf>
    <xf numFmtId="165" fontId="2" fillId="3" borderId="23" xfId="16" applyNumberFormat="1" applyFont="1" applyFill="1" applyBorder="1" applyAlignment="1">
      <alignment vertical="center"/>
    </xf>
    <xf numFmtId="165" fontId="2" fillId="0" borderId="21" xfId="9" applyNumberFormat="1" applyFont="1" applyBorder="1" applyAlignment="1">
      <alignment vertical="center"/>
    </xf>
    <xf numFmtId="0" fontId="2" fillId="5" borderId="19" xfId="9" applyFont="1" applyFill="1" applyBorder="1" applyAlignment="1">
      <alignment horizontal="center" vertical="center"/>
    </xf>
    <xf numFmtId="49" fontId="44" fillId="5" borderId="20" xfId="9" applyNumberFormat="1" applyFont="1" applyFill="1" applyBorder="1" applyAlignment="1">
      <alignment vertical="center" wrapText="1"/>
    </xf>
    <xf numFmtId="165" fontId="2" fillId="5" borderId="21" xfId="16" applyNumberFormat="1" applyFont="1" applyFill="1" applyBorder="1" applyAlignment="1">
      <alignment vertical="center"/>
    </xf>
    <xf numFmtId="0" fontId="44" fillId="5" borderId="19" xfId="9" applyFont="1" applyFill="1" applyBorder="1" applyAlignment="1">
      <alignment horizontal="center" vertical="center"/>
    </xf>
    <xf numFmtId="49" fontId="2" fillId="5" borderId="20" xfId="9" applyNumberFormat="1" applyFont="1" applyFill="1" applyBorder="1" applyAlignment="1">
      <alignment vertical="center" wrapText="1"/>
    </xf>
    <xf numFmtId="165" fontId="2" fillId="5" borderId="21" xfId="9" applyNumberFormat="1" applyFont="1" applyFill="1" applyBorder="1" applyAlignment="1">
      <alignment vertical="center"/>
    </xf>
    <xf numFmtId="49" fontId="44" fillId="5" borderId="20" xfId="0" applyNumberFormat="1" applyFont="1" applyFill="1" applyBorder="1" applyAlignment="1">
      <alignment vertical="center"/>
    </xf>
    <xf numFmtId="165" fontId="0" fillId="5" borderId="14" xfId="0" applyNumberFormat="1" applyFill="1" applyBorder="1" applyAlignment="1">
      <alignment vertical="center"/>
    </xf>
    <xf numFmtId="0" fontId="52" fillId="0" borderId="22" xfId="0" applyFont="1" applyBorder="1" applyAlignment="1">
      <alignment horizontal="center" vertical="center"/>
    </xf>
    <xf numFmtId="0" fontId="52" fillId="0" borderId="5" xfId="0" applyFont="1" applyBorder="1" applyAlignment="1">
      <alignment horizontal="center" vertical="center"/>
    </xf>
    <xf numFmtId="0" fontId="53" fillId="6" borderId="22" xfId="0" applyFont="1" applyFill="1" applyBorder="1" applyAlignment="1">
      <alignment horizontal="center" vertical="center" wrapText="1"/>
    </xf>
    <xf numFmtId="0" fontId="53" fillId="6" borderId="5" xfId="0" applyFont="1" applyFill="1" applyBorder="1" applyAlignment="1">
      <alignment horizontal="center" vertical="center" wrapText="1"/>
    </xf>
    <xf numFmtId="0" fontId="54" fillId="6" borderId="28" xfId="0" applyFont="1" applyFill="1" applyBorder="1" applyAlignment="1">
      <alignment horizontal="center" vertical="center" wrapText="1"/>
    </xf>
    <xf numFmtId="0" fontId="54" fillId="6" borderId="7" xfId="0" applyFont="1" applyFill="1" applyBorder="1" applyAlignment="1">
      <alignment horizontal="center" vertical="center" wrapText="1"/>
    </xf>
    <xf numFmtId="0" fontId="55" fillId="6" borderId="29" xfId="0" applyFont="1" applyFill="1" applyBorder="1" applyAlignment="1">
      <alignment horizontal="center" vertical="center" wrapText="1"/>
    </xf>
    <xf numFmtId="0" fontId="55" fillId="6" borderId="0" xfId="0" applyFont="1" applyFill="1" applyAlignment="1">
      <alignment horizontal="center" vertical="center" wrapText="1"/>
    </xf>
    <xf numFmtId="0" fontId="56" fillId="6" borderId="30" xfId="0" applyFont="1" applyFill="1" applyBorder="1" applyAlignment="1">
      <alignment horizontal="center" vertical="center" wrapText="1"/>
    </xf>
    <xf numFmtId="0" fontId="56" fillId="6" borderId="3" xfId="0" applyFont="1" applyFill="1" applyBorder="1" applyAlignment="1">
      <alignment horizontal="center" vertical="center" wrapText="1"/>
    </xf>
  </cellXfs>
  <cellStyles count="98">
    <cellStyle name="Désignation : article avec prix exporté sans description" xfId="50" xr:uid="{25FA8A3F-C210-4ACC-A791-E26B3DAD4D00}"/>
    <cellStyle name="Entête tableau" xfId="46" xr:uid="{BFE46E90-9D3E-42CC-9141-53BE09361A23}"/>
    <cellStyle name="Euro" xfId="1" xr:uid="{00000000-0005-0000-0000-000000000000}"/>
    <cellStyle name="Euro 2" xfId="25" xr:uid="{00000000-0005-0000-0000-000001000000}"/>
    <cellStyle name="Euro 3" xfId="30" xr:uid="{4DA141A9-FC25-433D-B8D9-B7FECDA4CCA9}"/>
    <cellStyle name="Euro 3 2" xfId="90" xr:uid="{C191E9A1-2B75-4623-A611-E5069F8A7475}"/>
    <cellStyle name="Euro 4" xfId="68" xr:uid="{763A7F01-61DA-4CC4-8DB5-7692E7F58B21}"/>
    <cellStyle name="Euro 5" xfId="70" xr:uid="{95BBCB4D-AC70-4FDB-A66A-515E81025D1B}"/>
    <cellStyle name="Excel Built-in Currency" xfId="67" xr:uid="{9B0A9AA3-8313-4D1D-A984-D3B4B663F867}"/>
    <cellStyle name="imp_calculs 2" xfId="88" xr:uid="{772339D5-F876-4CDD-821F-85B9A0D08FD8}"/>
    <cellStyle name="lig_inseree" xfId="74" xr:uid="{84CA5F77-1690-44FF-AACD-9B370C6E727C}"/>
    <cellStyle name="Milliers 2" xfId="2" xr:uid="{00000000-0005-0000-0000-000002000000}"/>
    <cellStyle name="Milliers 2 2" xfId="93" xr:uid="{A709C872-49EF-48E0-8394-784AF26DFA5C}"/>
    <cellStyle name="Milliers 3" xfId="3" xr:uid="{00000000-0005-0000-0000-000003000000}"/>
    <cellStyle name="Milliers 4" xfId="33" xr:uid="{09E39E08-5D63-4539-8873-96563ABA65C8}"/>
    <cellStyle name="Milliers 5" xfId="39" xr:uid="{4A360A61-1E57-4DEF-94F6-0CBA45C4734E}"/>
    <cellStyle name="Milliers 6" xfId="42" xr:uid="{85D17313-43FA-46D0-A58B-203C8BDF027C}"/>
    <cellStyle name="Milliers 7" xfId="76" xr:uid="{D878FF91-F415-42A4-9015-FC43B79D5E0F}"/>
    <cellStyle name="Milliers 8" xfId="91" xr:uid="{A742E05C-EF83-4108-806C-04574D0F911A}"/>
    <cellStyle name="Monétaire 2" xfId="4" xr:uid="{00000000-0005-0000-0000-000004000000}"/>
    <cellStyle name="Monétaire 2 2" xfId="14" xr:uid="{00000000-0005-0000-0000-000005000000}"/>
    <cellStyle name="Monétaire 2 3" xfId="79" xr:uid="{57975C60-7D36-42B3-BCED-45FA99218605}"/>
    <cellStyle name="Monétaire 2 4" xfId="95" xr:uid="{51471E05-87E8-4137-AA7B-4F55EC3E6B79}"/>
    <cellStyle name="Monétaire 2 5" xfId="97" xr:uid="{377E134D-FAE3-4925-8BB4-1072AF881CD6}"/>
    <cellStyle name="Monétaire 3" xfId="16" xr:uid="{00000000-0005-0000-0000-000006000000}"/>
    <cellStyle name="Monétaire 4" xfId="21" xr:uid="{00000000-0005-0000-0000-000007000000}"/>
    <cellStyle name="Monétaire 5" xfId="26" xr:uid="{00000000-0005-0000-0000-000008000000}"/>
    <cellStyle name="Monétaire 6" xfId="40" xr:uid="{F737F107-20B5-4BA5-809D-A23BE0B1FFF1}"/>
    <cellStyle name="Monétaire 7" xfId="43" xr:uid="{59DCD8CE-A2A2-4F0C-BB6B-44BE8DF26E81}"/>
    <cellStyle name="Normal" xfId="0" builtinId="0"/>
    <cellStyle name="Normal 10" xfId="28" xr:uid="{7EA52B52-77F9-4770-870E-7DA77642A6AE}"/>
    <cellStyle name="Normal 10 2" xfId="83" xr:uid="{2FE2F00C-38AC-4A89-B5E8-882C7F6F798D}"/>
    <cellStyle name="Normal 11" xfId="29" xr:uid="{E5D2067D-A00A-4E88-B7DE-218CB64113FE}"/>
    <cellStyle name="Normal 11 2" xfId="78" xr:uid="{36AF87CF-33C1-4DAC-8AD8-1FE8E12C3E0B}"/>
    <cellStyle name="Normal 12" xfId="32" xr:uid="{EFC3336E-15DE-4D02-8084-C36EDF64A25C}"/>
    <cellStyle name="Normal 13" xfId="34" xr:uid="{39CCA99E-A206-483E-99BC-4A4F9770B28E}"/>
    <cellStyle name="Normal 13 2" xfId="82" xr:uid="{36BDD033-6865-4606-8935-83D63A260C79}"/>
    <cellStyle name="Normal 14" xfId="35" xr:uid="{4A0A87A0-9C02-44AF-B006-E1949795A46C}"/>
    <cellStyle name="Normal 15" xfId="36" xr:uid="{11BB5E5C-8E25-4F44-ADE8-AC4778DA904A}"/>
    <cellStyle name="Normal 16" xfId="37" xr:uid="{40EA2220-F9D2-4A9A-AA5E-3AFB2D72975B}"/>
    <cellStyle name="Normal 17" xfId="38" xr:uid="{B9E1B28D-56F8-4E99-956D-8D4D53AE7FB9}"/>
    <cellStyle name="Normal 18" xfId="41" xr:uid="{362E53A4-C7B6-40BF-8C3F-0DDAF94A8C1C}"/>
    <cellStyle name="Normal 19" xfId="44" xr:uid="{C65318EB-1697-4047-A58B-EC8D95F70A0C}"/>
    <cellStyle name="Normal 2" xfId="5" xr:uid="{00000000-0005-0000-0000-00000A000000}"/>
    <cellStyle name="Normal 2 2" xfId="6" xr:uid="{00000000-0005-0000-0000-00000B000000}"/>
    <cellStyle name="Normal 2 2 2" xfId="19" xr:uid="{00000000-0005-0000-0000-00000C000000}"/>
    <cellStyle name="Normal 2 3" xfId="7" xr:uid="{00000000-0005-0000-0000-00000D000000}"/>
    <cellStyle name="Normal 2 4" xfId="8" xr:uid="{00000000-0005-0000-0000-00000E000000}"/>
    <cellStyle name="Normal 2 5" xfId="13" xr:uid="{00000000-0005-0000-0000-00000F000000}"/>
    <cellStyle name="Normal 2 6" xfId="31" xr:uid="{7C9E4F1C-1683-4F2B-8497-E8603285E9C8}"/>
    <cellStyle name="Normal 20" xfId="66" xr:uid="{7ACFD1BB-6363-43B1-8110-339DA7595DCE}"/>
    <cellStyle name="Normal 21" xfId="69" xr:uid="{DB90535E-38BB-48CB-9B43-FCFD868130D3}"/>
    <cellStyle name="Normal 22" xfId="71" xr:uid="{E04D5C76-CF9A-4C00-B586-198216602649}"/>
    <cellStyle name="Normal 23" xfId="72" xr:uid="{86A2A271-89F2-4F20-8B46-A2ACA94EBAE9}"/>
    <cellStyle name="Normal 24" xfId="77" xr:uid="{0A80FB3E-46EC-4FDE-BE04-7AEC104CA89D}"/>
    <cellStyle name="Normal 25" xfId="80" xr:uid="{1E29F93B-A154-40C7-ADB7-AAB691D89B7F}"/>
    <cellStyle name="Normal 26" xfId="84" xr:uid="{B279FE86-F718-40F3-B3CC-5D6A33461E60}"/>
    <cellStyle name="Normal 27" xfId="85" xr:uid="{E01D1710-DA45-481F-8882-8FA5F721DD01}"/>
    <cellStyle name="Normal 28" xfId="92" xr:uid="{219D910D-7C0A-45F5-94AE-75146BF1949C}"/>
    <cellStyle name="Normal 29" xfId="94" xr:uid="{AC5EBD0F-FFEA-4723-AE93-9E90DD74CE51}"/>
    <cellStyle name="Normal 3" xfId="9" xr:uid="{00000000-0005-0000-0000-000010000000}"/>
    <cellStyle name="Normal 3 2" xfId="24" xr:uid="{00000000-0005-0000-0000-000011000000}"/>
    <cellStyle name="Normal 30" xfId="96" xr:uid="{385B12FE-6875-4CDA-B40B-562479D9E147}"/>
    <cellStyle name="Normal 4" xfId="10" xr:uid="{00000000-0005-0000-0000-000012000000}"/>
    <cellStyle name="Normal 4 2" xfId="23" xr:uid="{00000000-0005-0000-0000-000013000000}"/>
    <cellStyle name="Normal 5" xfId="17" xr:uid="{00000000-0005-0000-0000-000014000000}"/>
    <cellStyle name="Normal 6" xfId="18" xr:uid="{00000000-0005-0000-0000-000015000000}"/>
    <cellStyle name="Normal 6 2" xfId="86" xr:uid="{E72019B7-532D-4086-9E1B-8F1CB9B18B4A}"/>
    <cellStyle name="Normal 7" xfId="20" xr:uid="{00000000-0005-0000-0000-000016000000}"/>
    <cellStyle name="Normal 7 2" xfId="89" xr:uid="{EF16C153-8E6E-442A-A512-82938BB25168}"/>
    <cellStyle name="Normal 8" xfId="22" xr:uid="{00000000-0005-0000-0000-000017000000}"/>
    <cellStyle name="Normal 8 2" xfId="87" xr:uid="{8E3B0E9E-EF1B-4CDB-B86E-7F23CEC9D778}"/>
    <cellStyle name="Normal 9" xfId="27" xr:uid="{321578F8-C02A-4F28-A653-D2B0145102C7}"/>
    <cellStyle name="Pourcentage 2" xfId="11" xr:uid="{00000000-0005-0000-0000-000019000000}"/>
    <cellStyle name="Pourcentage 2 2" xfId="15" xr:uid="{00000000-0005-0000-0000-00001A000000}"/>
    <cellStyle name="Pourcentage 2 3" xfId="81" xr:uid="{465FCAFE-F1B3-4C0C-A0E5-8A7863F591BB}"/>
    <cellStyle name="Pourcentage 3" xfId="73" xr:uid="{D23D0A5D-41A8-44B8-B5D6-A0FC79EF27FF}"/>
    <cellStyle name="Pourcentage 4" xfId="75" xr:uid="{D585DB7F-764A-4FF2-9910-ED440D28109A}"/>
    <cellStyle name="Prix unitaire" xfId="52" xr:uid="{E0B34329-3DB8-4870-BA08-321337EB3347}"/>
    <cellStyle name="Quantité" xfId="53" xr:uid="{2C5F6E36-AFF4-4E83-8E2F-8D91EAD46AA5}"/>
    <cellStyle name="Tableau 'entête', style n°1" xfId="45" xr:uid="{D4BB7641-B352-4065-AC47-45962D52A8AA}"/>
    <cellStyle name="Tableau récapitulatif: désignation article" xfId="59" xr:uid="{8FD527D2-B325-4F3D-AC7E-2E78F1B61A49}"/>
    <cellStyle name="Tableau récapitulatif: intitulé du tableau" xfId="58" xr:uid="{9FBBA436-B73A-47A4-859F-7FB6009CE22A}"/>
    <cellStyle name="Tableau récapitulatif: montant total H.T." xfId="60" xr:uid="{4A493496-12D0-48C9-9C22-B9AB042256D4}"/>
    <cellStyle name="Tableau récapitulatif: montant total T.T.C." xfId="65" xr:uid="{3C14D154-8959-40E7-A2ED-C58BCD9EA1BA}"/>
    <cellStyle name="Tableau récapitulatif: montant total T.V.A" xfId="63" xr:uid="{1C3799E9-A346-41F7-A55D-55AD1E31422E}"/>
    <cellStyle name="Tableau récapitulatif: titre 'total...'" xfId="61" xr:uid="{45113AD3-14E8-4872-81B9-BB83078B629E}"/>
    <cellStyle name="Titre 1" xfId="47" xr:uid="{DEEC6514-2386-4F7A-9E26-576089BF988E}"/>
    <cellStyle name="Titre 2" xfId="48" xr:uid="{5EBF082E-B212-43FD-85B3-54E807690908}"/>
    <cellStyle name="Titre 3" xfId="49" xr:uid="{B90E8476-631A-4A2A-A9A3-C37A5A3C45AC}"/>
    <cellStyle name="Titre1" xfId="12" xr:uid="{00000000-0005-0000-0000-00001B000000}"/>
    <cellStyle name="Total : montant H.T" xfId="57" xr:uid="{16E33BC8-92D8-4EDD-86E0-D896D6D57701}"/>
    <cellStyle name="Total : titre 'H.T.'" xfId="56" xr:uid="{26EC15D7-094E-4EF7-914D-3B00AF22AF88}"/>
    <cellStyle name="Total : titre 'T.T.C.'" xfId="64" xr:uid="{FE6ACE07-4B8E-4E1D-8C18-08CB7C2766F7}"/>
    <cellStyle name="Total : titre 'T.V.A.'" xfId="62" xr:uid="{D055C0C1-8D28-4FB6-ACFA-3EF62F8A96C0}"/>
    <cellStyle name="Total : titre 'total...'" xfId="55" xr:uid="{906151AA-AC28-4070-BCEB-75BA27361D17}"/>
    <cellStyle name="Total article" xfId="54" xr:uid="{D5E8C97C-AA11-4424-87F7-8F48776692CF}"/>
    <cellStyle name="Unité" xfId="51" xr:uid="{6FE78C6C-71C8-478F-B108-8E65FCFC9851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3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Factures\2016\SGD%20-%20Factures%202016\2016%2002%20019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3%20L'UNION\2%20-%20APPELS%20D'OFFRES\AO%20TELECHARGES\09-01%20-%20Aulnay%20MAC\Copie%20de%20BPU%20LOT%201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sers\STRO\AppData\Local\Microsoft\Windows\Temporary%20Internet%20Files\Content.Outlook\S263KR8G\Note%20dimensionnement%20BY%20CARSAT%20-%20Copi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pasrv\giga\report\doo_GEO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nteagroupfr-my.sharepoint.com/Users/EMMANUEL/Documents/1%20-%20BE%20ERIE/ETUDES/2021/2124%20-%20AULNAY%20SOUS%20BOIS%20-%20Bail/3%20-%20ETUDE/EXTRAITS%20DCE/10.%20BPU%20_Annexe%20n_3%20AE_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Etudes_en_cours/IDF_2017/IDFP170752_SR_SPLA_Rueil_Am&#233;nagement_D&#233;mol_CTRA_Rueil_92/1_DOC_GIGA/DOO_IDFA170752%20SR%2021072017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Factures\2016\SGD%20-%20Factures%202016\2015%2010%20265.xls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microsoft.com/office/2019/04/relationships/externalLinkLongPath" Target="SGD%20-%20Devis1?5F30E080" TargetMode="External"/><Relationship Id="rId1" Type="http://schemas.openxmlformats.org/officeDocument/2006/relationships/externalLinkPath" Target="file:///\\5F30E080\SGD%20-%20Devis1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o-cdg-s2\donnees\Donnees\CDG1REHA\153100\DCE\Dce_v2\futur%20bordereau%20SSI%20indC%204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015329srv\datas$\Projets\FR_75\RATP_HBT\20NMO016_Nanterre\_Technique\_Rapports\3%20-%20PRO-DCE\20NMO016%20-%20DQE-BPU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Factures\2016\SGD%20-%20Factures%202016\2015%2011%2030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ossier"/>
      <sheetName val="Lettre d'envoi"/>
      <sheetName val="Facture"/>
      <sheetName val="suite"/>
      <sheetName val="Récapitulatif"/>
      <sheetName val="Attestation de trvx"/>
      <sheetName val="TVA 10%"/>
      <sheetName val="Pour faire la facture"/>
      <sheetName val="Bon de command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PU Lot 12"/>
      <sheetName val="DQE non contractuel"/>
    </sheetNames>
    <sheetDataSet>
      <sheetData sheetId="0" refreshError="1"/>
      <sheetData sheetId="1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mier dimensionnement"/>
      <sheetName val="quantités de matériaux"/>
      <sheetName val="EDS 1"/>
      <sheetName val="1 - Type conf."/>
      <sheetName val="abaque T. fuites"/>
      <sheetName val="planning"/>
      <sheetName val="EDS 2 hors provision"/>
      <sheetName val="hypothèse pour EDS 2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écap"/>
      <sheetName val="Demande d'offre (PR-02-F2-I)"/>
      <sheetName val="Etablissement prix"/>
      <sheetName val="Devis Interne"/>
      <sheetName val="Devis Client"/>
      <sheetName val="Decision making framework"/>
      <sheetName val="Fiche Lancement Affaire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PU 01 DEMOL DESAMIANT"/>
      <sheetName val="BPU 02 GO MACON"/>
      <sheetName val="BPU 03 RAVLT PEINT"/>
      <sheetName val="BPU 04 PB CVC"/>
      <sheetName val="BPU 05 ELEC CFO CFa"/>
      <sheetName val="BPU 06 CUIS"/>
      <sheetName val="BPU 07 PEINT SOLS"/>
      <sheetName val="BPU 08 MEX SERR"/>
      <sheetName val="BPU 09 VRD EV"/>
      <sheetName val="BPU 10 ETANCH COUV"/>
      <sheetName val="BPU 11 MIN PLAT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écap"/>
      <sheetName val="Demande d'offre (PR-02-F2-I)"/>
      <sheetName val="Etablissement prix"/>
      <sheetName val="Devis Interne"/>
      <sheetName val="Devis Client"/>
      <sheetName val="Devis Client (2)"/>
      <sheetName val="Estim"/>
      <sheetName val="Planning"/>
      <sheetName val="Tableau"/>
      <sheetName val="Decision making framework"/>
      <sheetName val="Feuil1"/>
      <sheetName val="Feuil2"/>
      <sheetName val="Fiche de lancement d'affaire"/>
      <sheetName val="Guide FLA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ossier"/>
      <sheetName val="Lettre d'envoi"/>
      <sheetName val="Facture Gallo"/>
      <sheetName val="Suite"/>
      <sheetName val="Récap"/>
      <sheetName val="Page 1"/>
      <sheetName val="Page 2"/>
      <sheetName val="Attestation"/>
      <sheetName val="Pour faire la facture"/>
      <sheetName val="Bon de command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ossier"/>
      <sheetName val="Lettre d'envoi"/>
      <sheetName val="Devis Gallo"/>
      <sheetName val="Suite"/>
      <sheetName val="Récapitulatif"/>
      <sheetName val="TVA 5,5"/>
      <sheetName val="Attestation"/>
      <sheetName val="Pour faire la facture"/>
      <sheetName val="Bon de commande"/>
      <sheetName val="TVA 7"/>
      <sheetName val="Fax"/>
      <sheetName val="Choix"/>
      <sheetName val="Algoritme"/>
      <sheetName val="ModuleJM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PF"/>
      <sheetName val="DPF"/>
      <sheetName val="BPU"/>
      <sheetName val="Détail Estimatif"/>
      <sheetName val="Estimation ADP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s générale"/>
      <sheetName val="METRE"/>
      <sheetName val="Commentaires"/>
      <sheetName val="Démol Cité des Pot_DET"/>
      <sheetName val="METRE_BORD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ossier"/>
      <sheetName val="Lettre d'envoi"/>
      <sheetName val="Facture Gallo"/>
      <sheetName val="Suite"/>
      <sheetName val="Attestation"/>
      <sheetName val="TVA 10%"/>
      <sheetName val="Pour faire la facture"/>
      <sheetName val="Bon de commande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076FFA-7F4E-41F9-B167-5A96E138DB2A}">
  <sheetPr>
    <pageSetUpPr fitToPage="1"/>
  </sheetPr>
  <dimension ref="A1:O54"/>
  <sheetViews>
    <sheetView tabSelected="1" topLeftCell="A35" zoomScaleNormal="100" zoomScaleSheetLayoutView="70" zoomScalePageLayoutView="70" workbookViewId="0">
      <selection activeCell="C53" sqref="C53"/>
    </sheetView>
  </sheetViews>
  <sheetFormatPr baseColWidth="10" defaultColWidth="11.453125" defaultRowHeight="14.5" x14ac:dyDescent="0.25"/>
  <cols>
    <col min="1" max="1" width="11.54296875" style="1"/>
    <col min="2" max="2" width="142.26953125" style="18" customWidth="1"/>
    <col min="3" max="3" width="17.54296875" style="1" customWidth="1"/>
    <col min="4" max="4" width="12.7265625" style="1" bestFit="1" customWidth="1"/>
    <col min="5" max="5" width="12" style="1" bestFit="1" customWidth="1"/>
    <col min="6" max="6" width="8.453125" style="1" bestFit="1" customWidth="1"/>
    <col min="7" max="7" width="11.7265625" style="1" customWidth="1"/>
    <col min="8" max="8" width="13" style="1" customWidth="1"/>
    <col min="9" max="9" width="12.453125" style="1" bestFit="1" customWidth="1"/>
    <col min="10" max="10" width="12.7265625" style="1" bestFit="1" customWidth="1"/>
    <col min="11" max="11" width="13.7265625" style="1" bestFit="1" customWidth="1"/>
    <col min="12" max="12" width="11.26953125" style="1" customWidth="1"/>
    <col min="13" max="13" width="4" style="1" bestFit="1" customWidth="1"/>
    <col min="14" max="14" width="5.7265625" style="1" bestFit="1" customWidth="1"/>
    <col min="15" max="16" width="11.54296875" style="1"/>
    <col min="17" max="17" width="5.7265625" style="1" bestFit="1" customWidth="1"/>
    <col min="18" max="20" width="11.54296875" style="1"/>
    <col min="21" max="21" width="19.7265625" style="1" bestFit="1" customWidth="1"/>
    <col min="22" max="22" width="2.7265625" style="1" customWidth="1"/>
    <col min="23" max="23" width="11.54296875" style="1"/>
    <col min="24" max="24" width="15.54296875" style="1" customWidth="1"/>
    <col min="25" max="25" width="13" style="1" bestFit="1" customWidth="1"/>
    <col min="26" max="257" width="11.54296875" style="1"/>
    <col min="258" max="258" width="88.7265625" style="1" bestFit="1" customWidth="1"/>
    <col min="259" max="259" width="8.7265625" style="1" customWidth="1"/>
    <col min="260" max="260" width="11.26953125" style="1" customWidth="1"/>
    <col min="261" max="261" width="13.7265625" style="1" bestFit="1" customWidth="1"/>
    <col min="262" max="262" width="17.26953125" style="1" bestFit="1" customWidth="1"/>
    <col min="263" max="263" width="12.7265625" style="1" bestFit="1" customWidth="1"/>
    <col min="264" max="513" width="11.54296875" style="1"/>
    <col min="514" max="514" width="88.7265625" style="1" bestFit="1" customWidth="1"/>
    <col min="515" max="515" width="8.7265625" style="1" customWidth="1"/>
    <col min="516" max="516" width="11.26953125" style="1" customWidth="1"/>
    <col min="517" max="517" width="13.7265625" style="1" bestFit="1" customWidth="1"/>
    <col min="518" max="518" width="17.26953125" style="1" bestFit="1" customWidth="1"/>
    <col min="519" max="519" width="12.7265625" style="1" bestFit="1" customWidth="1"/>
    <col min="520" max="769" width="11.54296875" style="1"/>
    <col min="770" max="770" width="88.7265625" style="1" bestFit="1" customWidth="1"/>
    <col min="771" max="771" width="8.7265625" style="1" customWidth="1"/>
    <col min="772" max="772" width="11.26953125" style="1" customWidth="1"/>
    <col min="773" max="773" width="13.7265625" style="1" bestFit="1" customWidth="1"/>
    <col min="774" max="774" width="17.26953125" style="1" bestFit="1" customWidth="1"/>
    <col min="775" max="775" width="12.7265625" style="1" bestFit="1" customWidth="1"/>
    <col min="776" max="1025" width="11.54296875" style="1"/>
    <col min="1026" max="1026" width="88.7265625" style="1" bestFit="1" customWidth="1"/>
    <col min="1027" max="1027" width="8.7265625" style="1" customWidth="1"/>
    <col min="1028" max="1028" width="11.26953125" style="1" customWidth="1"/>
    <col min="1029" max="1029" width="13.7265625" style="1" bestFit="1" customWidth="1"/>
    <col min="1030" max="1030" width="17.26953125" style="1" bestFit="1" customWidth="1"/>
    <col min="1031" max="1031" width="12.7265625" style="1" bestFit="1" customWidth="1"/>
    <col min="1032" max="1281" width="11.54296875" style="1"/>
    <col min="1282" max="1282" width="88.7265625" style="1" bestFit="1" customWidth="1"/>
    <col min="1283" max="1283" width="8.7265625" style="1" customWidth="1"/>
    <col min="1284" max="1284" width="11.26953125" style="1" customWidth="1"/>
    <col min="1285" max="1285" width="13.7265625" style="1" bestFit="1" customWidth="1"/>
    <col min="1286" max="1286" width="17.26953125" style="1" bestFit="1" customWidth="1"/>
    <col min="1287" max="1287" width="12.7265625" style="1" bestFit="1" customWidth="1"/>
    <col min="1288" max="1537" width="11.54296875" style="1"/>
    <col min="1538" max="1538" width="88.7265625" style="1" bestFit="1" customWidth="1"/>
    <col min="1539" max="1539" width="8.7265625" style="1" customWidth="1"/>
    <col min="1540" max="1540" width="11.26953125" style="1" customWidth="1"/>
    <col min="1541" max="1541" width="13.7265625" style="1" bestFit="1" customWidth="1"/>
    <col min="1542" max="1542" width="17.26953125" style="1" bestFit="1" customWidth="1"/>
    <col min="1543" max="1543" width="12.7265625" style="1" bestFit="1" customWidth="1"/>
    <col min="1544" max="1793" width="11.54296875" style="1"/>
    <col min="1794" max="1794" width="88.7265625" style="1" bestFit="1" customWidth="1"/>
    <col min="1795" max="1795" width="8.7265625" style="1" customWidth="1"/>
    <col min="1796" max="1796" width="11.26953125" style="1" customWidth="1"/>
    <col min="1797" max="1797" width="13.7265625" style="1" bestFit="1" customWidth="1"/>
    <col min="1798" max="1798" width="17.26953125" style="1" bestFit="1" customWidth="1"/>
    <col min="1799" max="1799" width="12.7265625" style="1" bestFit="1" customWidth="1"/>
    <col min="1800" max="2049" width="11.54296875" style="1"/>
    <col min="2050" max="2050" width="88.7265625" style="1" bestFit="1" customWidth="1"/>
    <col min="2051" max="2051" width="8.7265625" style="1" customWidth="1"/>
    <col min="2052" max="2052" width="11.26953125" style="1" customWidth="1"/>
    <col min="2053" max="2053" width="13.7265625" style="1" bestFit="1" customWidth="1"/>
    <col min="2054" max="2054" width="17.26953125" style="1" bestFit="1" customWidth="1"/>
    <col min="2055" max="2055" width="12.7265625" style="1" bestFit="1" customWidth="1"/>
    <col min="2056" max="2305" width="11.54296875" style="1"/>
    <col min="2306" max="2306" width="88.7265625" style="1" bestFit="1" customWidth="1"/>
    <col min="2307" max="2307" width="8.7265625" style="1" customWidth="1"/>
    <col min="2308" max="2308" width="11.26953125" style="1" customWidth="1"/>
    <col min="2309" max="2309" width="13.7265625" style="1" bestFit="1" customWidth="1"/>
    <col min="2310" max="2310" width="17.26953125" style="1" bestFit="1" customWidth="1"/>
    <col min="2311" max="2311" width="12.7265625" style="1" bestFit="1" customWidth="1"/>
    <col min="2312" max="2561" width="11.54296875" style="1"/>
    <col min="2562" max="2562" width="88.7265625" style="1" bestFit="1" customWidth="1"/>
    <col min="2563" max="2563" width="8.7265625" style="1" customWidth="1"/>
    <col min="2564" max="2564" width="11.26953125" style="1" customWidth="1"/>
    <col min="2565" max="2565" width="13.7265625" style="1" bestFit="1" customWidth="1"/>
    <col min="2566" max="2566" width="17.26953125" style="1" bestFit="1" customWidth="1"/>
    <col min="2567" max="2567" width="12.7265625" style="1" bestFit="1" customWidth="1"/>
    <col min="2568" max="2817" width="11.54296875" style="1"/>
    <col min="2818" max="2818" width="88.7265625" style="1" bestFit="1" customWidth="1"/>
    <col min="2819" max="2819" width="8.7265625" style="1" customWidth="1"/>
    <col min="2820" max="2820" width="11.26953125" style="1" customWidth="1"/>
    <col min="2821" max="2821" width="13.7265625" style="1" bestFit="1" customWidth="1"/>
    <col min="2822" max="2822" width="17.26953125" style="1" bestFit="1" customWidth="1"/>
    <col min="2823" max="2823" width="12.7265625" style="1" bestFit="1" customWidth="1"/>
    <col min="2824" max="3073" width="11.54296875" style="1"/>
    <col min="3074" max="3074" width="88.7265625" style="1" bestFit="1" customWidth="1"/>
    <col min="3075" max="3075" width="8.7265625" style="1" customWidth="1"/>
    <col min="3076" max="3076" width="11.26953125" style="1" customWidth="1"/>
    <col min="3077" max="3077" width="13.7265625" style="1" bestFit="1" customWidth="1"/>
    <col min="3078" max="3078" width="17.26953125" style="1" bestFit="1" customWidth="1"/>
    <col min="3079" max="3079" width="12.7265625" style="1" bestFit="1" customWidth="1"/>
    <col min="3080" max="3329" width="11.54296875" style="1"/>
    <col min="3330" max="3330" width="88.7265625" style="1" bestFit="1" customWidth="1"/>
    <col min="3331" max="3331" width="8.7265625" style="1" customWidth="1"/>
    <col min="3332" max="3332" width="11.26953125" style="1" customWidth="1"/>
    <col min="3333" max="3333" width="13.7265625" style="1" bestFit="1" customWidth="1"/>
    <col min="3334" max="3334" width="17.26953125" style="1" bestFit="1" customWidth="1"/>
    <col min="3335" max="3335" width="12.7265625" style="1" bestFit="1" customWidth="1"/>
    <col min="3336" max="3585" width="11.54296875" style="1"/>
    <col min="3586" max="3586" width="88.7265625" style="1" bestFit="1" customWidth="1"/>
    <col min="3587" max="3587" width="8.7265625" style="1" customWidth="1"/>
    <col min="3588" max="3588" width="11.26953125" style="1" customWidth="1"/>
    <col min="3589" max="3589" width="13.7265625" style="1" bestFit="1" customWidth="1"/>
    <col min="3590" max="3590" width="17.26953125" style="1" bestFit="1" customWidth="1"/>
    <col min="3591" max="3591" width="12.7265625" style="1" bestFit="1" customWidth="1"/>
    <col min="3592" max="3841" width="11.54296875" style="1"/>
    <col min="3842" max="3842" width="88.7265625" style="1" bestFit="1" customWidth="1"/>
    <col min="3843" max="3843" width="8.7265625" style="1" customWidth="1"/>
    <col min="3844" max="3844" width="11.26953125" style="1" customWidth="1"/>
    <col min="3845" max="3845" width="13.7265625" style="1" bestFit="1" customWidth="1"/>
    <col min="3846" max="3846" width="17.26953125" style="1" bestFit="1" customWidth="1"/>
    <col min="3847" max="3847" width="12.7265625" style="1" bestFit="1" customWidth="1"/>
    <col min="3848" max="4097" width="11.54296875" style="1"/>
    <col min="4098" max="4098" width="88.7265625" style="1" bestFit="1" customWidth="1"/>
    <col min="4099" max="4099" width="8.7265625" style="1" customWidth="1"/>
    <col min="4100" max="4100" width="11.26953125" style="1" customWidth="1"/>
    <col min="4101" max="4101" width="13.7265625" style="1" bestFit="1" customWidth="1"/>
    <col min="4102" max="4102" width="17.26953125" style="1" bestFit="1" customWidth="1"/>
    <col min="4103" max="4103" width="12.7265625" style="1" bestFit="1" customWidth="1"/>
    <col min="4104" max="4353" width="11.54296875" style="1"/>
    <col min="4354" max="4354" width="88.7265625" style="1" bestFit="1" customWidth="1"/>
    <col min="4355" max="4355" width="8.7265625" style="1" customWidth="1"/>
    <col min="4356" max="4356" width="11.26953125" style="1" customWidth="1"/>
    <col min="4357" max="4357" width="13.7265625" style="1" bestFit="1" customWidth="1"/>
    <col min="4358" max="4358" width="17.26953125" style="1" bestFit="1" customWidth="1"/>
    <col min="4359" max="4359" width="12.7265625" style="1" bestFit="1" customWidth="1"/>
    <col min="4360" max="4609" width="11.54296875" style="1"/>
    <col min="4610" max="4610" width="88.7265625" style="1" bestFit="1" customWidth="1"/>
    <col min="4611" max="4611" width="8.7265625" style="1" customWidth="1"/>
    <col min="4612" max="4612" width="11.26953125" style="1" customWidth="1"/>
    <col min="4613" max="4613" width="13.7265625" style="1" bestFit="1" customWidth="1"/>
    <col min="4614" max="4614" width="17.26953125" style="1" bestFit="1" customWidth="1"/>
    <col min="4615" max="4615" width="12.7265625" style="1" bestFit="1" customWidth="1"/>
    <col min="4616" max="4865" width="11.54296875" style="1"/>
    <col min="4866" max="4866" width="88.7265625" style="1" bestFit="1" customWidth="1"/>
    <col min="4867" max="4867" width="8.7265625" style="1" customWidth="1"/>
    <col min="4868" max="4868" width="11.26953125" style="1" customWidth="1"/>
    <col min="4869" max="4869" width="13.7265625" style="1" bestFit="1" customWidth="1"/>
    <col min="4870" max="4870" width="17.26953125" style="1" bestFit="1" customWidth="1"/>
    <col min="4871" max="4871" width="12.7265625" style="1" bestFit="1" customWidth="1"/>
    <col min="4872" max="5121" width="11.54296875" style="1"/>
    <col min="5122" max="5122" width="88.7265625" style="1" bestFit="1" customWidth="1"/>
    <col min="5123" max="5123" width="8.7265625" style="1" customWidth="1"/>
    <col min="5124" max="5124" width="11.26953125" style="1" customWidth="1"/>
    <col min="5125" max="5125" width="13.7265625" style="1" bestFit="1" customWidth="1"/>
    <col min="5126" max="5126" width="17.26953125" style="1" bestFit="1" customWidth="1"/>
    <col min="5127" max="5127" width="12.7265625" style="1" bestFit="1" customWidth="1"/>
    <col min="5128" max="5377" width="11.54296875" style="1"/>
    <col min="5378" max="5378" width="88.7265625" style="1" bestFit="1" customWidth="1"/>
    <col min="5379" max="5379" width="8.7265625" style="1" customWidth="1"/>
    <col min="5380" max="5380" width="11.26953125" style="1" customWidth="1"/>
    <col min="5381" max="5381" width="13.7265625" style="1" bestFit="1" customWidth="1"/>
    <col min="5382" max="5382" width="17.26953125" style="1" bestFit="1" customWidth="1"/>
    <col min="5383" max="5383" width="12.7265625" style="1" bestFit="1" customWidth="1"/>
    <col min="5384" max="5633" width="11.54296875" style="1"/>
    <col min="5634" max="5634" width="88.7265625" style="1" bestFit="1" customWidth="1"/>
    <col min="5635" max="5635" width="8.7265625" style="1" customWidth="1"/>
    <col min="5636" max="5636" width="11.26953125" style="1" customWidth="1"/>
    <col min="5637" max="5637" width="13.7265625" style="1" bestFit="1" customWidth="1"/>
    <col min="5638" max="5638" width="17.26953125" style="1" bestFit="1" customWidth="1"/>
    <col min="5639" max="5639" width="12.7265625" style="1" bestFit="1" customWidth="1"/>
    <col min="5640" max="5889" width="11.54296875" style="1"/>
    <col min="5890" max="5890" width="88.7265625" style="1" bestFit="1" customWidth="1"/>
    <col min="5891" max="5891" width="8.7265625" style="1" customWidth="1"/>
    <col min="5892" max="5892" width="11.26953125" style="1" customWidth="1"/>
    <col min="5893" max="5893" width="13.7265625" style="1" bestFit="1" customWidth="1"/>
    <col min="5894" max="5894" width="17.26953125" style="1" bestFit="1" customWidth="1"/>
    <col min="5895" max="5895" width="12.7265625" style="1" bestFit="1" customWidth="1"/>
    <col min="5896" max="6145" width="11.54296875" style="1"/>
    <col min="6146" max="6146" width="88.7265625" style="1" bestFit="1" customWidth="1"/>
    <col min="6147" max="6147" width="8.7265625" style="1" customWidth="1"/>
    <col min="6148" max="6148" width="11.26953125" style="1" customWidth="1"/>
    <col min="6149" max="6149" width="13.7265625" style="1" bestFit="1" customWidth="1"/>
    <col min="6150" max="6150" width="17.26953125" style="1" bestFit="1" customWidth="1"/>
    <col min="6151" max="6151" width="12.7265625" style="1" bestFit="1" customWidth="1"/>
    <col min="6152" max="6401" width="11.54296875" style="1"/>
    <col min="6402" max="6402" width="88.7265625" style="1" bestFit="1" customWidth="1"/>
    <col min="6403" max="6403" width="8.7265625" style="1" customWidth="1"/>
    <col min="6404" max="6404" width="11.26953125" style="1" customWidth="1"/>
    <col min="6405" max="6405" width="13.7265625" style="1" bestFit="1" customWidth="1"/>
    <col min="6406" max="6406" width="17.26953125" style="1" bestFit="1" customWidth="1"/>
    <col min="6407" max="6407" width="12.7265625" style="1" bestFit="1" customWidth="1"/>
    <col min="6408" max="6657" width="11.54296875" style="1"/>
    <col min="6658" max="6658" width="88.7265625" style="1" bestFit="1" customWidth="1"/>
    <col min="6659" max="6659" width="8.7265625" style="1" customWidth="1"/>
    <col min="6660" max="6660" width="11.26953125" style="1" customWidth="1"/>
    <col min="6661" max="6661" width="13.7265625" style="1" bestFit="1" customWidth="1"/>
    <col min="6662" max="6662" width="17.26953125" style="1" bestFit="1" customWidth="1"/>
    <col min="6663" max="6663" width="12.7265625" style="1" bestFit="1" customWidth="1"/>
    <col min="6664" max="6913" width="11.54296875" style="1"/>
    <col min="6914" max="6914" width="88.7265625" style="1" bestFit="1" customWidth="1"/>
    <col min="6915" max="6915" width="8.7265625" style="1" customWidth="1"/>
    <col min="6916" max="6916" width="11.26953125" style="1" customWidth="1"/>
    <col min="6917" max="6917" width="13.7265625" style="1" bestFit="1" customWidth="1"/>
    <col min="6918" max="6918" width="17.26953125" style="1" bestFit="1" customWidth="1"/>
    <col min="6919" max="6919" width="12.7265625" style="1" bestFit="1" customWidth="1"/>
    <col min="6920" max="7169" width="11.54296875" style="1"/>
    <col min="7170" max="7170" width="88.7265625" style="1" bestFit="1" customWidth="1"/>
    <col min="7171" max="7171" width="8.7265625" style="1" customWidth="1"/>
    <col min="7172" max="7172" width="11.26953125" style="1" customWidth="1"/>
    <col min="7173" max="7173" width="13.7265625" style="1" bestFit="1" customWidth="1"/>
    <col min="7174" max="7174" width="17.26953125" style="1" bestFit="1" customWidth="1"/>
    <col min="7175" max="7175" width="12.7265625" style="1" bestFit="1" customWidth="1"/>
    <col min="7176" max="7425" width="11.54296875" style="1"/>
    <col min="7426" max="7426" width="88.7265625" style="1" bestFit="1" customWidth="1"/>
    <col min="7427" max="7427" width="8.7265625" style="1" customWidth="1"/>
    <col min="7428" max="7428" width="11.26953125" style="1" customWidth="1"/>
    <col min="7429" max="7429" width="13.7265625" style="1" bestFit="1" customWidth="1"/>
    <col min="7430" max="7430" width="17.26953125" style="1" bestFit="1" customWidth="1"/>
    <col min="7431" max="7431" width="12.7265625" style="1" bestFit="1" customWidth="1"/>
    <col min="7432" max="7681" width="11.54296875" style="1"/>
    <col min="7682" max="7682" width="88.7265625" style="1" bestFit="1" customWidth="1"/>
    <col min="7683" max="7683" width="8.7265625" style="1" customWidth="1"/>
    <col min="7684" max="7684" width="11.26953125" style="1" customWidth="1"/>
    <col min="7685" max="7685" width="13.7265625" style="1" bestFit="1" customWidth="1"/>
    <col min="7686" max="7686" width="17.26953125" style="1" bestFit="1" customWidth="1"/>
    <col min="7687" max="7687" width="12.7265625" style="1" bestFit="1" customWidth="1"/>
    <col min="7688" max="7937" width="11.54296875" style="1"/>
    <col min="7938" max="7938" width="88.7265625" style="1" bestFit="1" customWidth="1"/>
    <col min="7939" max="7939" width="8.7265625" style="1" customWidth="1"/>
    <col min="7940" max="7940" width="11.26953125" style="1" customWidth="1"/>
    <col min="7941" max="7941" width="13.7265625" style="1" bestFit="1" customWidth="1"/>
    <col min="7942" max="7942" width="17.26953125" style="1" bestFit="1" customWidth="1"/>
    <col min="7943" max="7943" width="12.7265625" style="1" bestFit="1" customWidth="1"/>
    <col min="7944" max="8193" width="11.54296875" style="1"/>
    <col min="8194" max="8194" width="88.7265625" style="1" bestFit="1" customWidth="1"/>
    <col min="8195" max="8195" width="8.7265625" style="1" customWidth="1"/>
    <col min="8196" max="8196" width="11.26953125" style="1" customWidth="1"/>
    <col min="8197" max="8197" width="13.7265625" style="1" bestFit="1" customWidth="1"/>
    <col min="8198" max="8198" width="17.26953125" style="1" bestFit="1" customWidth="1"/>
    <col min="8199" max="8199" width="12.7265625" style="1" bestFit="1" customWidth="1"/>
    <col min="8200" max="8449" width="11.54296875" style="1"/>
    <col min="8450" max="8450" width="88.7265625" style="1" bestFit="1" customWidth="1"/>
    <col min="8451" max="8451" width="8.7265625" style="1" customWidth="1"/>
    <col min="8452" max="8452" width="11.26953125" style="1" customWidth="1"/>
    <col min="8453" max="8453" width="13.7265625" style="1" bestFit="1" customWidth="1"/>
    <col min="8454" max="8454" width="17.26953125" style="1" bestFit="1" customWidth="1"/>
    <col min="8455" max="8455" width="12.7265625" style="1" bestFit="1" customWidth="1"/>
    <col min="8456" max="8705" width="11.54296875" style="1"/>
    <col min="8706" max="8706" width="88.7265625" style="1" bestFit="1" customWidth="1"/>
    <col min="8707" max="8707" width="8.7265625" style="1" customWidth="1"/>
    <col min="8708" max="8708" width="11.26953125" style="1" customWidth="1"/>
    <col min="8709" max="8709" width="13.7265625" style="1" bestFit="1" customWidth="1"/>
    <col min="8710" max="8710" width="17.26953125" style="1" bestFit="1" customWidth="1"/>
    <col min="8711" max="8711" width="12.7265625" style="1" bestFit="1" customWidth="1"/>
    <col min="8712" max="8961" width="11.54296875" style="1"/>
    <col min="8962" max="8962" width="88.7265625" style="1" bestFit="1" customWidth="1"/>
    <col min="8963" max="8963" width="8.7265625" style="1" customWidth="1"/>
    <col min="8964" max="8964" width="11.26953125" style="1" customWidth="1"/>
    <col min="8965" max="8965" width="13.7265625" style="1" bestFit="1" customWidth="1"/>
    <col min="8966" max="8966" width="17.26953125" style="1" bestFit="1" customWidth="1"/>
    <col min="8967" max="8967" width="12.7265625" style="1" bestFit="1" customWidth="1"/>
    <col min="8968" max="9217" width="11.54296875" style="1"/>
    <col min="9218" max="9218" width="88.7265625" style="1" bestFit="1" customWidth="1"/>
    <col min="9219" max="9219" width="8.7265625" style="1" customWidth="1"/>
    <col min="9220" max="9220" width="11.26953125" style="1" customWidth="1"/>
    <col min="9221" max="9221" width="13.7265625" style="1" bestFit="1" customWidth="1"/>
    <col min="9222" max="9222" width="17.26953125" style="1" bestFit="1" customWidth="1"/>
    <col min="9223" max="9223" width="12.7265625" style="1" bestFit="1" customWidth="1"/>
    <col min="9224" max="9473" width="11.54296875" style="1"/>
    <col min="9474" max="9474" width="88.7265625" style="1" bestFit="1" customWidth="1"/>
    <col min="9475" max="9475" width="8.7265625" style="1" customWidth="1"/>
    <col min="9476" max="9476" width="11.26953125" style="1" customWidth="1"/>
    <col min="9477" max="9477" width="13.7265625" style="1" bestFit="1" customWidth="1"/>
    <col min="9478" max="9478" width="17.26953125" style="1" bestFit="1" customWidth="1"/>
    <col min="9479" max="9479" width="12.7265625" style="1" bestFit="1" customWidth="1"/>
    <col min="9480" max="9729" width="11.54296875" style="1"/>
    <col min="9730" max="9730" width="88.7265625" style="1" bestFit="1" customWidth="1"/>
    <col min="9731" max="9731" width="8.7265625" style="1" customWidth="1"/>
    <col min="9732" max="9732" width="11.26953125" style="1" customWidth="1"/>
    <col min="9733" max="9733" width="13.7265625" style="1" bestFit="1" customWidth="1"/>
    <col min="9734" max="9734" width="17.26953125" style="1" bestFit="1" customWidth="1"/>
    <col min="9735" max="9735" width="12.7265625" style="1" bestFit="1" customWidth="1"/>
    <col min="9736" max="9985" width="11.54296875" style="1"/>
    <col min="9986" max="9986" width="88.7265625" style="1" bestFit="1" customWidth="1"/>
    <col min="9987" max="9987" width="8.7265625" style="1" customWidth="1"/>
    <col min="9988" max="9988" width="11.26953125" style="1" customWidth="1"/>
    <col min="9989" max="9989" width="13.7265625" style="1" bestFit="1" customWidth="1"/>
    <col min="9990" max="9990" width="17.26953125" style="1" bestFit="1" customWidth="1"/>
    <col min="9991" max="9991" width="12.7265625" style="1" bestFit="1" customWidth="1"/>
    <col min="9992" max="10241" width="11.54296875" style="1"/>
    <col min="10242" max="10242" width="88.7265625" style="1" bestFit="1" customWidth="1"/>
    <col min="10243" max="10243" width="8.7265625" style="1" customWidth="1"/>
    <col min="10244" max="10244" width="11.26953125" style="1" customWidth="1"/>
    <col min="10245" max="10245" width="13.7265625" style="1" bestFit="1" customWidth="1"/>
    <col min="10246" max="10246" width="17.26953125" style="1" bestFit="1" customWidth="1"/>
    <col min="10247" max="10247" width="12.7265625" style="1" bestFit="1" customWidth="1"/>
    <col min="10248" max="10497" width="11.54296875" style="1"/>
    <col min="10498" max="10498" width="88.7265625" style="1" bestFit="1" customWidth="1"/>
    <col min="10499" max="10499" width="8.7265625" style="1" customWidth="1"/>
    <col min="10500" max="10500" width="11.26953125" style="1" customWidth="1"/>
    <col min="10501" max="10501" width="13.7265625" style="1" bestFit="1" customWidth="1"/>
    <col min="10502" max="10502" width="17.26953125" style="1" bestFit="1" customWidth="1"/>
    <col min="10503" max="10503" width="12.7265625" style="1" bestFit="1" customWidth="1"/>
    <col min="10504" max="10753" width="11.54296875" style="1"/>
    <col min="10754" max="10754" width="88.7265625" style="1" bestFit="1" customWidth="1"/>
    <col min="10755" max="10755" width="8.7265625" style="1" customWidth="1"/>
    <col min="10756" max="10756" width="11.26953125" style="1" customWidth="1"/>
    <col min="10757" max="10757" width="13.7265625" style="1" bestFit="1" customWidth="1"/>
    <col min="10758" max="10758" width="17.26953125" style="1" bestFit="1" customWidth="1"/>
    <col min="10759" max="10759" width="12.7265625" style="1" bestFit="1" customWidth="1"/>
    <col min="10760" max="11009" width="11.54296875" style="1"/>
    <col min="11010" max="11010" width="88.7265625" style="1" bestFit="1" customWidth="1"/>
    <col min="11011" max="11011" width="8.7265625" style="1" customWidth="1"/>
    <col min="11012" max="11012" width="11.26953125" style="1" customWidth="1"/>
    <col min="11013" max="11013" width="13.7265625" style="1" bestFit="1" customWidth="1"/>
    <col min="11014" max="11014" width="17.26953125" style="1" bestFit="1" customWidth="1"/>
    <col min="11015" max="11015" width="12.7265625" style="1" bestFit="1" customWidth="1"/>
    <col min="11016" max="11265" width="11.54296875" style="1"/>
    <col min="11266" max="11266" width="88.7265625" style="1" bestFit="1" customWidth="1"/>
    <col min="11267" max="11267" width="8.7265625" style="1" customWidth="1"/>
    <col min="11268" max="11268" width="11.26953125" style="1" customWidth="1"/>
    <col min="11269" max="11269" width="13.7265625" style="1" bestFit="1" customWidth="1"/>
    <col min="11270" max="11270" width="17.26953125" style="1" bestFit="1" customWidth="1"/>
    <col min="11271" max="11271" width="12.7265625" style="1" bestFit="1" customWidth="1"/>
    <col min="11272" max="11521" width="11.54296875" style="1"/>
    <col min="11522" max="11522" width="88.7265625" style="1" bestFit="1" customWidth="1"/>
    <col min="11523" max="11523" width="8.7265625" style="1" customWidth="1"/>
    <col min="11524" max="11524" width="11.26953125" style="1" customWidth="1"/>
    <col min="11525" max="11525" width="13.7265625" style="1" bestFit="1" customWidth="1"/>
    <col min="11526" max="11526" width="17.26953125" style="1" bestFit="1" customWidth="1"/>
    <col min="11527" max="11527" width="12.7265625" style="1" bestFit="1" customWidth="1"/>
    <col min="11528" max="11777" width="11.54296875" style="1"/>
    <col min="11778" max="11778" width="88.7265625" style="1" bestFit="1" customWidth="1"/>
    <col min="11779" max="11779" width="8.7265625" style="1" customWidth="1"/>
    <col min="11780" max="11780" width="11.26953125" style="1" customWidth="1"/>
    <col min="11781" max="11781" width="13.7265625" style="1" bestFit="1" customWidth="1"/>
    <col min="11782" max="11782" width="17.26953125" style="1" bestFit="1" customWidth="1"/>
    <col min="11783" max="11783" width="12.7265625" style="1" bestFit="1" customWidth="1"/>
    <col min="11784" max="12033" width="11.54296875" style="1"/>
    <col min="12034" max="12034" width="88.7265625" style="1" bestFit="1" customWidth="1"/>
    <col min="12035" max="12035" width="8.7265625" style="1" customWidth="1"/>
    <col min="12036" max="12036" width="11.26953125" style="1" customWidth="1"/>
    <col min="12037" max="12037" width="13.7265625" style="1" bestFit="1" customWidth="1"/>
    <col min="12038" max="12038" width="17.26953125" style="1" bestFit="1" customWidth="1"/>
    <col min="12039" max="12039" width="12.7265625" style="1" bestFit="1" customWidth="1"/>
    <col min="12040" max="12289" width="11.54296875" style="1"/>
    <col min="12290" max="12290" width="88.7265625" style="1" bestFit="1" customWidth="1"/>
    <col min="12291" max="12291" width="8.7265625" style="1" customWidth="1"/>
    <col min="12292" max="12292" width="11.26953125" style="1" customWidth="1"/>
    <col min="12293" max="12293" width="13.7265625" style="1" bestFit="1" customWidth="1"/>
    <col min="12294" max="12294" width="17.26953125" style="1" bestFit="1" customWidth="1"/>
    <col min="12295" max="12295" width="12.7265625" style="1" bestFit="1" customWidth="1"/>
    <col min="12296" max="12545" width="11.54296875" style="1"/>
    <col min="12546" max="12546" width="88.7265625" style="1" bestFit="1" customWidth="1"/>
    <col min="12547" max="12547" width="8.7265625" style="1" customWidth="1"/>
    <col min="12548" max="12548" width="11.26953125" style="1" customWidth="1"/>
    <col min="12549" max="12549" width="13.7265625" style="1" bestFit="1" customWidth="1"/>
    <col min="12550" max="12550" width="17.26953125" style="1" bestFit="1" customWidth="1"/>
    <col min="12551" max="12551" width="12.7265625" style="1" bestFit="1" customWidth="1"/>
    <col min="12552" max="12801" width="11.54296875" style="1"/>
    <col min="12802" max="12802" width="88.7265625" style="1" bestFit="1" customWidth="1"/>
    <col min="12803" max="12803" width="8.7265625" style="1" customWidth="1"/>
    <col min="12804" max="12804" width="11.26953125" style="1" customWidth="1"/>
    <col min="12805" max="12805" width="13.7265625" style="1" bestFit="1" customWidth="1"/>
    <col min="12806" max="12806" width="17.26953125" style="1" bestFit="1" customWidth="1"/>
    <col min="12807" max="12807" width="12.7265625" style="1" bestFit="1" customWidth="1"/>
    <col min="12808" max="13057" width="11.54296875" style="1"/>
    <col min="13058" max="13058" width="88.7265625" style="1" bestFit="1" customWidth="1"/>
    <col min="13059" max="13059" width="8.7265625" style="1" customWidth="1"/>
    <col min="13060" max="13060" width="11.26953125" style="1" customWidth="1"/>
    <col min="13061" max="13061" width="13.7265625" style="1" bestFit="1" customWidth="1"/>
    <col min="13062" max="13062" width="17.26953125" style="1" bestFit="1" customWidth="1"/>
    <col min="13063" max="13063" width="12.7265625" style="1" bestFit="1" customWidth="1"/>
    <col min="13064" max="13313" width="11.54296875" style="1"/>
    <col min="13314" max="13314" width="88.7265625" style="1" bestFit="1" customWidth="1"/>
    <col min="13315" max="13315" width="8.7265625" style="1" customWidth="1"/>
    <col min="13316" max="13316" width="11.26953125" style="1" customWidth="1"/>
    <col min="13317" max="13317" width="13.7265625" style="1" bestFit="1" customWidth="1"/>
    <col min="13318" max="13318" width="17.26953125" style="1" bestFit="1" customWidth="1"/>
    <col min="13319" max="13319" width="12.7265625" style="1" bestFit="1" customWidth="1"/>
    <col min="13320" max="13569" width="11.54296875" style="1"/>
    <col min="13570" max="13570" width="88.7265625" style="1" bestFit="1" customWidth="1"/>
    <col min="13571" max="13571" width="8.7265625" style="1" customWidth="1"/>
    <col min="13572" max="13572" width="11.26953125" style="1" customWidth="1"/>
    <col min="13573" max="13573" width="13.7265625" style="1" bestFit="1" customWidth="1"/>
    <col min="13574" max="13574" width="17.26953125" style="1" bestFit="1" customWidth="1"/>
    <col min="13575" max="13575" width="12.7265625" style="1" bestFit="1" customWidth="1"/>
    <col min="13576" max="13825" width="11.54296875" style="1"/>
    <col min="13826" max="13826" width="88.7265625" style="1" bestFit="1" customWidth="1"/>
    <col min="13827" max="13827" width="8.7265625" style="1" customWidth="1"/>
    <col min="13828" max="13828" width="11.26953125" style="1" customWidth="1"/>
    <col min="13829" max="13829" width="13.7265625" style="1" bestFit="1" customWidth="1"/>
    <col min="13830" max="13830" width="17.26953125" style="1" bestFit="1" customWidth="1"/>
    <col min="13831" max="13831" width="12.7265625" style="1" bestFit="1" customWidth="1"/>
    <col min="13832" max="14081" width="11.54296875" style="1"/>
    <col min="14082" max="14082" width="88.7265625" style="1" bestFit="1" customWidth="1"/>
    <col min="14083" max="14083" width="8.7265625" style="1" customWidth="1"/>
    <col min="14084" max="14084" width="11.26953125" style="1" customWidth="1"/>
    <col min="14085" max="14085" width="13.7265625" style="1" bestFit="1" customWidth="1"/>
    <col min="14086" max="14086" width="17.26953125" style="1" bestFit="1" customWidth="1"/>
    <col min="14087" max="14087" width="12.7265625" style="1" bestFit="1" customWidth="1"/>
    <col min="14088" max="14337" width="11.54296875" style="1"/>
    <col min="14338" max="14338" width="88.7265625" style="1" bestFit="1" customWidth="1"/>
    <col min="14339" max="14339" width="8.7265625" style="1" customWidth="1"/>
    <col min="14340" max="14340" width="11.26953125" style="1" customWidth="1"/>
    <col min="14341" max="14341" width="13.7265625" style="1" bestFit="1" customWidth="1"/>
    <col min="14342" max="14342" width="17.26953125" style="1" bestFit="1" customWidth="1"/>
    <col min="14343" max="14343" width="12.7265625" style="1" bestFit="1" customWidth="1"/>
    <col min="14344" max="14593" width="11.54296875" style="1"/>
    <col min="14594" max="14594" width="88.7265625" style="1" bestFit="1" customWidth="1"/>
    <col min="14595" max="14595" width="8.7265625" style="1" customWidth="1"/>
    <col min="14596" max="14596" width="11.26953125" style="1" customWidth="1"/>
    <col min="14597" max="14597" width="13.7265625" style="1" bestFit="1" customWidth="1"/>
    <col min="14598" max="14598" width="17.26953125" style="1" bestFit="1" customWidth="1"/>
    <col min="14599" max="14599" width="12.7265625" style="1" bestFit="1" customWidth="1"/>
    <col min="14600" max="14849" width="11.54296875" style="1"/>
    <col min="14850" max="14850" width="88.7265625" style="1" bestFit="1" customWidth="1"/>
    <col min="14851" max="14851" width="8.7265625" style="1" customWidth="1"/>
    <col min="14852" max="14852" width="11.26953125" style="1" customWidth="1"/>
    <col min="14853" max="14853" width="13.7265625" style="1" bestFit="1" customWidth="1"/>
    <col min="14854" max="14854" width="17.26953125" style="1" bestFit="1" customWidth="1"/>
    <col min="14855" max="14855" width="12.7265625" style="1" bestFit="1" customWidth="1"/>
    <col min="14856" max="15105" width="11.54296875" style="1"/>
    <col min="15106" max="15106" width="88.7265625" style="1" bestFit="1" customWidth="1"/>
    <col min="15107" max="15107" width="8.7265625" style="1" customWidth="1"/>
    <col min="15108" max="15108" width="11.26953125" style="1" customWidth="1"/>
    <col min="15109" max="15109" width="13.7265625" style="1" bestFit="1" customWidth="1"/>
    <col min="15110" max="15110" width="17.26953125" style="1" bestFit="1" customWidth="1"/>
    <col min="15111" max="15111" width="12.7265625" style="1" bestFit="1" customWidth="1"/>
    <col min="15112" max="15361" width="11.54296875" style="1"/>
    <col min="15362" max="15362" width="88.7265625" style="1" bestFit="1" customWidth="1"/>
    <col min="15363" max="15363" width="8.7265625" style="1" customWidth="1"/>
    <col min="15364" max="15364" width="11.26953125" style="1" customWidth="1"/>
    <col min="15365" max="15365" width="13.7265625" style="1" bestFit="1" customWidth="1"/>
    <col min="15366" max="15366" width="17.26953125" style="1" bestFit="1" customWidth="1"/>
    <col min="15367" max="15367" width="12.7265625" style="1" bestFit="1" customWidth="1"/>
    <col min="15368" max="15617" width="11.54296875" style="1"/>
    <col min="15618" max="15618" width="88.7265625" style="1" bestFit="1" customWidth="1"/>
    <col min="15619" max="15619" width="8.7265625" style="1" customWidth="1"/>
    <col min="15620" max="15620" width="11.26953125" style="1" customWidth="1"/>
    <col min="15621" max="15621" width="13.7265625" style="1" bestFit="1" customWidth="1"/>
    <col min="15622" max="15622" width="17.26953125" style="1" bestFit="1" customWidth="1"/>
    <col min="15623" max="15623" width="12.7265625" style="1" bestFit="1" customWidth="1"/>
    <col min="15624" max="15873" width="11.54296875" style="1"/>
    <col min="15874" max="15874" width="88.7265625" style="1" bestFit="1" customWidth="1"/>
    <col min="15875" max="15875" width="8.7265625" style="1" customWidth="1"/>
    <col min="15876" max="15876" width="11.26953125" style="1" customWidth="1"/>
    <col min="15877" max="15877" width="13.7265625" style="1" bestFit="1" customWidth="1"/>
    <col min="15878" max="15878" width="17.26953125" style="1" bestFit="1" customWidth="1"/>
    <col min="15879" max="15879" width="12.7265625" style="1" bestFit="1" customWidth="1"/>
    <col min="15880" max="16129" width="11.54296875" style="1"/>
    <col min="16130" max="16130" width="88.7265625" style="1" bestFit="1" customWidth="1"/>
    <col min="16131" max="16131" width="8.7265625" style="1" customWidth="1"/>
    <col min="16132" max="16132" width="11.26953125" style="1" customWidth="1"/>
    <col min="16133" max="16133" width="13.7265625" style="1" bestFit="1" customWidth="1"/>
    <col min="16134" max="16134" width="17.26953125" style="1" bestFit="1" customWidth="1"/>
    <col min="16135" max="16135" width="12.7265625" style="1" bestFit="1" customWidth="1"/>
    <col min="16136" max="16381" width="11.54296875" style="1"/>
    <col min="16382" max="16384" width="11.54296875" style="1" customWidth="1"/>
  </cols>
  <sheetData>
    <row r="1" spans="1:15" ht="26" x14ac:dyDescent="0.25">
      <c r="A1" s="47" t="s">
        <v>77</v>
      </c>
      <c r="B1" s="48"/>
      <c r="C1" s="48"/>
    </row>
    <row r="2" spans="1:15" ht="18.5" customHeight="1" x14ac:dyDescent="0.25">
      <c r="A2" s="49" t="s">
        <v>74</v>
      </c>
      <c r="B2" s="50"/>
      <c r="C2" s="50"/>
    </row>
    <row r="3" spans="1:15" ht="18.5" customHeight="1" x14ac:dyDescent="0.25">
      <c r="A3" s="51" t="s">
        <v>81</v>
      </c>
      <c r="B3" s="52"/>
      <c r="C3" s="52"/>
    </row>
    <row r="4" spans="1:15" ht="18.5" customHeight="1" x14ac:dyDescent="0.25">
      <c r="A4" s="53" t="s">
        <v>75</v>
      </c>
      <c r="B4" s="54"/>
      <c r="C4" s="54"/>
    </row>
    <row r="5" spans="1:15" ht="19" customHeight="1" thickBot="1" x14ac:dyDescent="0.3">
      <c r="A5" s="55" t="s">
        <v>76</v>
      </c>
      <c r="B5" s="56"/>
      <c r="C5" s="56"/>
    </row>
    <row r="7" spans="1:15" ht="15" thickBot="1" x14ac:dyDescent="0.3"/>
    <row r="8" spans="1:15" ht="34.9" customHeight="1" thickBot="1" x14ac:dyDescent="0.3">
      <c r="A8" s="2" t="s">
        <v>0</v>
      </c>
      <c r="B8" s="3" t="s">
        <v>1</v>
      </c>
      <c r="C8" s="4" t="s">
        <v>2</v>
      </c>
    </row>
    <row r="9" spans="1:15" x14ac:dyDescent="0.25">
      <c r="A9" s="5">
        <v>1</v>
      </c>
      <c r="B9" s="6" t="s">
        <v>3</v>
      </c>
      <c r="C9" s="33"/>
    </row>
    <row r="10" spans="1:15" ht="61.15" customHeight="1" x14ac:dyDescent="0.25">
      <c r="A10" s="34" t="s">
        <v>4</v>
      </c>
      <c r="B10" s="35" t="s">
        <v>5</v>
      </c>
      <c r="C10" s="36"/>
    </row>
    <row r="11" spans="1:15" x14ac:dyDescent="0.25">
      <c r="A11" s="39" t="s">
        <v>6</v>
      </c>
      <c r="B11" s="40" t="s">
        <v>80</v>
      </c>
      <c r="C11" s="41"/>
    </row>
    <row r="12" spans="1:15" x14ac:dyDescent="0.25">
      <c r="A12" s="7">
        <v>2</v>
      </c>
      <c r="B12" s="8" t="s">
        <v>7</v>
      </c>
      <c r="C12" s="37"/>
    </row>
    <row r="13" spans="1:15" ht="51.65" customHeight="1" x14ac:dyDescent="0.25">
      <c r="A13" s="34" t="s">
        <v>8</v>
      </c>
      <c r="B13" s="35" t="s">
        <v>9</v>
      </c>
      <c r="C13" s="36"/>
      <c r="G13" s="9"/>
      <c r="H13" s="9"/>
      <c r="L13" s="9"/>
      <c r="M13" s="10"/>
      <c r="O13" s="9"/>
    </row>
    <row r="14" spans="1:15" x14ac:dyDescent="0.25">
      <c r="A14" s="42" t="s">
        <v>10</v>
      </c>
      <c r="B14" s="40" t="s">
        <v>11</v>
      </c>
      <c r="C14" s="41"/>
      <c r="G14" s="9"/>
      <c r="H14" s="9"/>
      <c r="L14" s="9"/>
      <c r="M14" s="10"/>
      <c r="O14" s="9"/>
    </row>
    <row r="15" spans="1:15" ht="48.65" customHeight="1" x14ac:dyDescent="0.25">
      <c r="A15" s="39" t="s">
        <v>12</v>
      </c>
      <c r="B15" s="43" t="s">
        <v>13</v>
      </c>
      <c r="C15" s="41"/>
      <c r="L15" s="9"/>
      <c r="O15" s="9"/>
    </row>
    <row r="16" spans="1:15" ht="29.65" customHeight="1" x14ac:dyDescent="0.25">
      <c r="A16" s="42" t="s">
        <v>14</v>
      </c>
      <c r="B16" s="40" t="s">
        <v>79</v>
      </c>
      <c r="C16" s="41"/>
      <c r="L16" s="9"/>
      <c r="O16" s="9"/>
    </row>
    <row r="17" spans="1:15" x14ac:dyDescent="0.25">
      <c r="A17" s="39" t="s">
        <v>15</v>
      </c>
      <c r="B17" s="43" t="s">
        <v>16</v>
      </c>
      <c r="C17" s="41"/>
      <c r="L17" s="9"/>
      <c r="O17" s="9"/>
    </row>
    <row r="18" spans="1:15" x14ac:dyDescent="0.25">
      <c r="A18" s="42" t="s">
        <v>17</v>
      </c>
      <c r="B18" s="40" t="s">
        <v>18</v>
      </c>
      <c r="C18" s="41"/>
      <c r="G18" s="9"/>
      <c r="H18" s="9"/>
      <c r="L18" s="9"/>
      <c r="M18" s="10"/>
      <c r="O18" s="9"/>
    </row>
    <row r="19" spans="1:15" x14ac:dyDescent="0.25">
      <c r="A19" s="42" t="s">
        <v>19</v>
      </c>
      <c r="B19" s="40" t="s">
        <v>20</v>
      </c>
      <c r="C19" s="41"/>
      <c r="L19" s="9"/>
      <c r="O19" s="9"/>
    </row>
    <row r="20" spans="1:15" x14ac:dyDescent="0.25">
      <c r="A20" s="39" t="s">
        <v>21</v>
      </c>
      <c r="B20" s="43" t="s">
        <v>22</v>
      </c>
      <c r="C20" s="41"/>
      <c r="O20" s="9"/>
    </row>
    <row r="21" spans="1:15" x14ac:dyDescent="0.25">
      <c r="A21" s="42" t="s">
        <v>23</v>
      </c>
      <c r="B21" s="40" t="s">
        <v>24</v>
      </c>
      <c r="C21" s="41"/>
      <c r="L21" s="9"/>
      <c r="O21" s="9"/>
    </row>
    <row r="22" spans="1:15" x14ac:dyDescent="0.25">
      <c r="A22" s="39" t="s">
        <v>25</v>
      </c>
      <c r="B22" s="43" t="s">
        <v>26</v>
      </c>
      <c r="C22" s="41"/>
      <c r="O22" s="9"/>
    </row>
    <row r="23" spans="1:15" x14ac:dyDescent="0.25">
      <c r="A23" s="7">
        <v>3</v>
      </c>
      <c r="B23" s="8" t="s">
        <v>27</v>
      </c>
      <c r="C23" s="37"/>
    </row>
    <row r="24" spans="1:15" x14ac:dyDescent="0.25">
      <c r="A24" s="34" t="s">
        <v>28</v>
      </c>
      <c r="B24" s="23" t="s">
        <v>29</v>
      </c>
      <c r="C24" s="38"/>
      <c r="E24" s="14"/>
      <c r="I24" s="9"/>
      <c r="J24" s="9"/>
      <c r="L24" s="9"/>
      <c r="M24" s="10"/>
    </row>
    <row r="25" spans="1:15" ht="25.9" customHeight="1" x14ac:dyDescent="0.25">
      <c r="A25" s="39" t="s">
        <v>30</v>
      </c>
      <c r="B25" s="40" t="s">
        <v>31</v>
      </c>
      <c r="C25" s="44"/>
      <c r="G25" s="9"/>
      <c r="H25" s="10"/>
      <c r="I25" s="9"/>
      <c r="J25" s="9"/>
      <c r="L25" s="9"/>
      <c r="M25" s="10"/>
      <c r="N25" s="10"/>
    </row>
    <row r="26" spans="1:15" x14ac:dyDescent="0.25">
      <c r="A26" s="7">
        <v>4</v>
      </c>
      <c r="B26" s="8" t="s">
        <v>32</v>
      </c>
      <c r="C26" s="37"/>
    </row>
    <row r="27" spans="1:15" x14ac:dyDescent="0.25">
      <c r="A27" s="39" t="s">
        <v>33</v>
      </c>
      <c r="B27" s="40" t="s">
        <v>34</v>
      </c>
      <c r="C27" s="44"/>
      <c r="E27" s="14"/>
      <c r="I27" s="9"/>
      <c r="J27" s="9"/>
      <c r="L27" s="9"/>
      <c r="M27" s="10"/>
    </row>
    <row r="28" spans="1:15" ht="30" customHeight="1" x14ac:dyDescent="0.25">
      <c r="A28" s="39" t="s">
        <v>35</v>
      </c>
      <c r="B28" s="40" t="s">
        <v>36</v>
      </c>
      <c r="C28" s="44"/>
      <c r="G28" s="9"/>
      <c r="H28" s="10"/>
      <c r="I28" s="9"/>
      <c r="J28" s="9"/>
      <c r="L28" s="9"/>
      <c r="M28" s="10"/>
      <c r="N28" s="10"/>
    </row>
    <row r="29" spans="1:15" x14ac:dyDescent="0.25">
      <c r="A29" s="39" t="s">
        <v>37</v>
      </c>
      <c r="B29" s="40" t="s">
        <v>38</v>
      </c>
      <c r="C29" s="44"/>
      <c r="E29" s="14"/>
      <c r="I29" s="9"/>
      <c r="J29" s="9"/>
      <c r="L29" s="9"/>
      <c r="M29" s="10"/>
    </row>
    <row r="30" spans="1:15" ht="30" customHeight="1" x14ac:dyDescent="0.25">
      <c r="A30" s="39" t="s">
        <v>39</v>
      </c>
      <c r="B30" s="40" t="s">
        <v>40</v>
      </c>
      <c r="C30" s="44"/>
      <c r="G30" s="9"/>
      <c r="H30" s="10"/>
      <c r="I30" s="9"/>
      <c r="J30" s="9"/>
      <c r="L30" s="9"/>
      <c r="M30" s="10"/>
      <c r="N30" s="10"/>
    </row>
    <row r="31" spans="1:15" x14ac:dyDescent="0.25">
      <c r="A31" s="7">
        <v>5</v>
      </c>
      <c r="B31" s="8" t="s">
        <v>41</v>
      </c>
      <c r="C31" s="37"/>
    </row>
    <row r="32" spans="1:15" ht="30" customHeight="1" x14ac:dyDescent="0.25">
      <c r="A32" s="39" t="s">
        <v>42</v>
      </c>
      <c r="B32" s="40" t="s">
        <v>43</v>
      </c>
      <c r="C32" s="44"/>
      <c r="D32" s="9"/>
    </row>
    <row r="33" spans="1:15" customFormat="1" x14ac:dyDescent="0.25">
      <c r="A33" s="39" t="s">
        <v>44</v>
      </c>
      <c r="B33" s="45" t="s">
        <v>45</v>
      </c>
      <c r="C33" s="46"/>
      <c r="D33" s="19"/>
      <c r="E33" s="20"/>
      <c r="F33" s="19"/>
      <c r="G33" s="19"/>
      <c r="H33" s="19"/>
    </row>
    <row r="34" spans="1:15" ht="29.65" customHeight="1" x14ac:dyDescent="0.25">
      <c r="A34" s="39" t="s">
        <v>46</v>
      </c>
      <c r="B34" s="40" t="s">
        <v>47</v>
      </c>
      <c r="C34" s="44"/>
      <c r="D34" s="14"/>
      <c r="J34" s="14"/>
    </row>
    <row r="35" spans="1:15" customFormat="1" x14ac:dyDescent="0.25">
      <c r="A35" s="39" t="s">
        <v>48</v>
      </c>
      <c r="B35" s="45" t="s">
        <v>49</v>
      </c>
      <c r="C35" s="46"/>
      <c r="D35" s="19"/>
      <c r="E35" s="20"/>
      <c r="F35" s="19"/>
      <c r="G35" s="19"/>
      <c r="H35" s="19"/>
    </row>
    <row r="36" spans="1:15" x14ac:dyDescent="0.25">
      <c r="A36" s="39" t="s">
        <v>50</v>
      </c>
      <c r="B36" s="40" t="s">
        <v>51</v>
      </c>
      <c r="C36" s="44"/>
      <c r="D36" s="14"/>
      <c r="J36" s="14"/>
    </row>
    <row r="37" spans="1:15" customFormat="1" x14ac:dyDescent="0.25">
      <c r="A37" s="39" t="s">
        <v>52</v>
      </c>
      <c r="B37" s="45" t="s">
        <v>53</v>
      </c>
      <c r="C37" s="46"/>
      <c r="D37" s="19"/>
      <c r="E37" s="20"/>
      <c r="F37" s="19"/>
      <c r="G37" s="19"/>
      <c r="H37" s="19"/>
    </row>
    <row r="38" spans="1:15" x14ac:dyDescent="0.25">
      <c r="A38" s="5">
        <v>6</v>
      </c>
      <c r="B38" s="6" t="s">
        <v>54</v>
      </c>
      <c r="C38" s="33"/>
    </row>
    <row r="39" spans="1:15" ht="27.65" customHeight="1" x14ac:dyDescent="0.25">
      <c r="A39" s="39" t="s">
        <v>55</v>
      </c>
      <c r="B39" s="43" t="s">
        <v>56</v>
      </c>
      <c r="C39" s="41"/>
    </row>
    <row r="40" spans="1:15" ht="24" customHeight="1" x14ac:dyDescent="0.25">
      <c r="A40" s="42" t="s">
        <v>57</v>
      </c>
      <c r="B40" s="40" t="s">
        <v>58</v>
      </c>
      <c r="C40" s="41"/>
      <c r="O40" s="9"/>
    </row>
    <row r="41" spans="1:15" x14ac:dyDescent="0.25">
      <c r="A41" s="39" t="s">
        <v>59</v>
      </c>
      <c r="B41" s="43" t="s">
        <v>60</v>
      </c>
      <c r="C41" s="41"/>
    </row>
    <row r="42" spans="1:15" ht="30.65" customHeight="1" x14ac:dyDescent="0.25">
      <c r="A42" s="42" t="s">
        <v>61</v>
      </c>
      <c r="B42" s="40" t="s">
        <v>62</v>
      </c>
      <c r="C42" s="41"/>
      <c r="O42" s="9"/>
    </row>
    <row r="43" spans="1:15" x14ac:dyDescent="0.25">
      <c r="A43" s="39" t="s">
        <v>63</v>
      </c>
      <c r="B43" s="43" t="s">
        <v>64</v>
      </c>
      <c r="C43" s="41"/>
    </row>
    <row r="44" spans="1:15" x14ac:dyDescent="0.25">
      <c r="A44" s="7">
        <v>7</v>
      </c>
      <c r="B44" s="8" t="s">
        <v>65</v>
      </c>
      <c r="C44" s="37"/>
    </row>
    <row r="45" spans="1:15" x14ac:dyDescent="0.25">
      <c r="A45" s="39" t="s">
        <v>66</v>
      </c>
      <c r="B45" s="40" t="s">
        <v>78</v>
      </c>
      <c r="C45" s="44"/>
    </row>
    <row r="46" spans="1:15" x14ac:dyDescent="0.25">
      <c r="A46" s="39" t="s">
        <v>67</v>
      </c>
      <c r="B46" s="40" t="s">
        <v>68</v>
      </c>
      <c r="C46" s="41"/>
    </row>
    <row r="47" spans="1:15" x14ac:dyDescent="0.25">
      <c r="A47" s="39" t="s">
        <v>69</v>
      </c>
      <c r="B47" s="40" t="s">
        <v>70</v>
      </c>
      <c r="C47" s="41"/>
    </row>
    <row r="48" spans="1:15" ht="16.899999999999999" customHeight="1" x14ac:dyDescent="0.25">
      <c r="A48" s="11"/>
      <c r="B48" s="12"/>
      <c r="C48" s="13"/>
    </row>
    <row r="49" spans="1:5" ht="15" thickBot="1" x14ac:dyDescent="0.3">
      <c r="A49" s="15"/>
      <c r="B49" s="16"/>
      <c r="C49" s="17"/>
    </row>
    <row r="50" spans="1:5" s="21" customFormat="1" ht="15.5" x14ac:dyDescent="0.25">
      <c r="A50" s="24" t="s">
        <v>71</v>
      </c>
      <c r="B50" s="25"/>
      <c r="C50" s="26">
        <f>SUM(C9:C47)</f>
        <v>0</v>
      </c>
      <c r="D50" s="22"/>
      <c r="E50" s="22"/>
    </row>
    <row r="51" spans="1:5" s="21" customFormat="1" ht="15.5" x14ac:dyDescent="0.25">
      <c r="A51" s="27" t="s">
        <v>72</v>
      </c>
      <c r="B51" s="28"/>
      <c r="C51" s="29">
        <f>20%*C50</f>
        <v>0</v>
      </c>
    </row>
    <row r="52" spans="1:5" s="21" customFormat="1" ht="16" thickBot="1" x14ac:dyDescent="0.3">
      <c r="A52" s="30" t="s">
        <v>73</v>
      </c>
      <c r="B52" s="31"/>
      <c r="C52" s="32">
        <f>C51+C50</f>
        <v>0</v>
      </c>
    </row>
    <row r="54" spans="1:5" x14ac:dyDescent="0.25">
      <c r="C54" s="9"/>
    </row>
  </sheetData>
  <mergeCells count="5">
    <mergeCell ref="A1:C1"/>
    <mergeCell ref="A2:C2"/>
    <mergeCell ref="A3:C3"/>
    <mergeCell ref="A4:C4"/>
    <mergeCell ref="A5:C5"/>
  </mergeCells>
  <printOptions horizontalCentered="1"/>
  <pageMargins left="0.11811023622047245" right="0.11811023622047245" top="1.2598425196850394" bottom="0.74803149606299213" header="0.31496062992125984" footer="0.31496062992125984"/>
  <pageSetup paperSize="9" scale="86" fitToHeight="0" orientation="landscape" r:id="rId1"/>
  <headerFooter>
    <oddHeader>&amp;L&amp;G&amp;C&amp;"Calibri,Gras"&amp;20&amp;K084D9ADPGF Désamiantage - Déconstruction
19/21 rue de Choisy - VITRY SUR SEINE (94)</oddHeader>
    <oddFooter>&amp;L&amp;F_x000D_&amp;1#&amp;"Microsoft Sans Serif"&amp;12&amp;KFB765B Classification : Restreint&amp;R&amp;"Calibri,Normal"&amp;P/&amp;N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33c4bbb-4abb-4318-892e-0c6f363c1b78">
      <Terms xmlns="http://schemas.microsoft.com/office/infopath/2007/PartnerControls"/>
    </lcf76f155ced4ddcb4097134ff3c332f>
    <TaxCatchAll xmlns="5114761b-fdc8-4635-9a0a-3eb103eb6c66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195AF41A144594FAB8A013E1B18F3DA" ma:contentTypeVersion="12" ma:contentTypeDescription="Crée un document." ma:contentTypeScope="" ma:versionID="3a1c4f4be2f9560fd048b637683bf1c8">
  <xsd:schema xmlns:xsd="http://www.w3.org/2001/XMLSchema" xmlns:xs="http://www.w3.org/2001/XMLSchema" xmlns:p="http://schemas.microsoft.com/office/2006/metadata/properties" xmlns:ns2="633c4bbb-4abb-4318-892e-0c6f363c1b78" xmlns:ns3="5114761b-fdc8-4635-9a0a-3eb103eb6c66" targetNamespace="http://schemas.microsoft.com/office/2006/metadata/properties" ma:root="true" ma:fieldsID="8f2bcb716c64a4385df90dc7452bfa1e" ns2:_="" ns3:_="">
    <xsd:import namespace="633c4bbb-4abb-4318-892e-0c6f363c1b78"/>
    <xsd:import namespace="5114761b-fdc8-4635-9a0a-3eb103eb6c6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3c4bbb-4abb-4318-892e-0c6f363c1b7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2300619c-8a48-4ff9-9b44-eb57975228d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BillingMetadata" ma:index="19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14761b-fdc8-4635-9a0a-3eb103eb6c66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8b5fdf4b-3ddd-479c-aeb5-55441e61f8e8}" ma:internalName="TaxCatchAll" ma:showField="CatchAllData" ma:web="5114761b-fdc8-4635-9a0a-3eb103eb6c6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4097902-86A6-4CB7-854D-5DD2F65009B6}">
  <ds:schemaRefs>
    <ds:schemaRef ds:uri="http://purl.org/dc/dcmitype/"/>
    <ds:schemaRef ds:uri="633c4bbb-4abb-4318-892e-0c6f363c1b78"/>
    <ds:schemaRef ds:uri="http://purl.org/dc/terms/"/>
    <ds:schemaRef ds:uri="http://schemas.microsoft.com/office/2006/documentManagement/types"/>
    <ds:schemaRef ds:uri="5114761b-fdc8-4635-9a0a-3eb103eb6c66"/>
    <ds:schemaRef ds:uri="http://www.w3.org/XML/1998/namespace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CAE55F55-EA7A-4C01-98DD-B2D480C5EED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0AD4372-B447-4562-84A4-C8E442C5F01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33c4bbb-4abb-4318-892e-0c6f363c1b78"/>
    <ds:schemaRef ds:uri="5114761b-fdc8-4635-9a0a-3eb103eb6c6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 VITRY</vt:lpstr>
      <vt:lpstr>'DPGF VITRY'!Impression_des_titres</vt:lpstr>
      <vt:lpstr>'DPGF VITRY'!Zone_d_impression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Emmanuel</dc:creator>
  <cp:keywords/>
  <dc:description/>
  <cp:lastModifiedBy>GONTIER Juliette</cp:lastModifiedBy>
  <cp:revision/>
  <dcterms:created xsi:type="dcterms:W3CDTF">2008-02-07T07:55:28Z</dcterms:created>
  <dcterms:modified xsi:type="dcterms:W3CDTF">2025-09-17T06:27:25Z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63e9245-6c6c-42c8-ac9d-79c3c61db47f_Enabled">
    <vt:lpwstr>true</vt:lpwstr>
  </property>
  <property fmtid="{D5CDD505-2E9C-101B-9397-08002B2CF9AE}" pid="3" name="MSIP_Label_f63e9245-6c6c-42c8-ac9d-79c3c61db47f_SetDate">
    <vt:lpwstr>2025-07-22T14:37:58Z</vt:lpwstr>
  </property>
  <property fmtid="{D5CDD505-2E9C-101B-9397-08002B2CF9AE}" pid="4" name="MSIP_Label_f63e9245-6c6c-42c8-ac9d-79c3c61db47f_Method">
    <vt:lpwstr>Privileged</vt:lpwstr>
  </property>
  <property fmtid="{D5CDD505-2E9C-101B-9397-08002B2CF9AE}" pid="5" name="MSIP_Label_f63e9245-6c6c-42c8-ac9d-79c3c61db47f_Name">
    <vt:lpwstr>Restreint - -</vt:lpwstr>
  </property>
  <property fmtid="{D5CDD505-2E9C-101B-9397-08002B2CF9AE}" pid="6" name="MSIP_Label_f63e9245-6c6c-42c8-ac9d-79c3c61db47f_SiteId">
    <vt:lpwstr>234851e9-b7a5-4031-94e2-883ee18a0e89</vt:lpwstr>
  </property>
  <property fmtid="{D5CDD505-2E9C-101B-9397-08002B2CF9AE}" pid="7" name="MSIP_Label_f63e9245-6c6c-42c8-ac9d-79c3c61db47f_ActionId">
    <vt:lpwstr>d930b264-e397-4078-a5e0-48e83aca3ac4</vt:lpwstr>
  </property>
  <property fmtid="{D5CDD505-2E9C-101B-9397-08002B2CF9AE}" pid="8" name="MSIP_Label_f63e9245-6c6c-42c8-ac9d-79c3c61db47f_ContentBits">
    <vt:lpwstr>2</vt:lpwstr>
  </property>
  <property fmtid="{D5CDD505-2E9C-101B-9397-08002B2CF9AE}" pid="9" name="MSIP_Label_f63e9245-6c6c-42c8-ac9d-79c3c61db47f_Tag">
    <vt:lpwstr>10, 0, 1, 1</vt:lpwstr>
  </property>
  <property fmtid="{D5CDD505-2E9C-101B-9397-08002B2CF9AE}" pid="10" name="MediaServiceImageTags">
    <vt:lpwstr/>
  </property>
  <property fmtid="{D5CDD505-2E9C-101B-9397-08002B2CF9AE}" pid="11" name="ContentTypeId">
    <vt:lpwstr>0x0101003195AF41A144594FAB8A013E1B18F3DA</vt:lpwstr>
  </property>
</Properties>
</file>